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610" windowHeight="11640"/>
  </bookViews>
  <sheets>
    <sheet name="LISTE OF FOAD OPCO EP" sheetId="1" r:id="rId1"/>
  </sheets>
  <definedNames>
    <definedName name="_xlnm._FilterDatabase" localSheetId="0" hidden="1">'LISTE OF FOAD OPCO EP'!$A$8:$AA$791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236" i="1" l="1"/>
  <c r="X236" i="1"/>
  <c r="Y236" i="1" s="1"/>
  <c r="V236" i="1"/>
  <c r="W236" i="1" s="1"/>
  <c r="V645" i="1" l="1"/>
  <c r="W645" i="1" s="1"/>
  <c r="X645" i="1"/>
  <c r="Y645" i="1" s="1"/>
  <c r="Z645" i="1"/>
  <c r="V149" i="1"/>
  <c r="W149" i="1" s="1"/>
  <c r="X149" i="1"/>
  <c r="Y149" i="1" s="1"/>
  <c r="Z149" i="1"/>
  <c r="V290" i="1"/>
  <c r="W290" i="1" s="1"/>
  <c r="X290" i="1"/>
  <c r="Y290" i="1" s="1"/>
  <c r="Z290" i="1"/>
  <c r="V459" i="1"/>
  <c r="W459" i="1" s="1"/>
  <c r="X459" i="1"/>
  <c r="Y459" i="1" s="1"/>
  <c r="Z459" i="1"/>
  <c r="V787" i="1"/>
  <c r="W787" i="1" s="1"/>
  <c r="X787" i="1"/>
  <c r="Y787" i="1" s="1"/>
  <c r="Z787" i="1"/>
  <c r="V646" i="1"/>
  <c r="W646" i="1" s="1"/>
  <c r="X646" i="1"/>
  <c r="Y646" i="1" s="1"/>
  <c r="Z646" i="1"/>
  <c r="V647" i="1"/>
  <c r="W647" i="1" s="1"/>
  <c r="X647" i="1"/>
  <c r="Y647" i="1" s="1"/>
  <c r="Z647" i="1"/>
  <c r="V697" i="1"/>
  <c r="W697" i="1" s="1"/>
  <c r="X697" i="1"/>
  <c r="Y697" i="1" s="1"/>
  <c r="Z697" i="1"/>
  <c r="V460" i="1"/>
  <c r="W460" i="1" s="1"/>
  <c r="X460" i="1"/>
  <c r="Y460" i="1" s="1"/>
  <c r="Z460" i="1"/>
  <c r="V648" i="1"/>
  <c r="W648" i="1" s="1"/>
  <c r="X648" i="1"/>
  <c r="Y648" i="1" s="1"/>
  <c r="Z648" i="1"/>
  <c r="V291" i="1"/>
  <c r="W291" i="1" s="1"/>
  <c r="X291" i="1"/>
  <c r="Y291" i="1" s="1"/>
  <c r="Z291" i="1"/>
  <c r="V461" i="1"/>
  <c r="W461" i="1" s="1"/>
  <c r="X461" i="1"/>
  <c r="Y461" i="1" s="1"/>
  <c r="Z461" i="1"/>
  <c r="V698" i="1"/>
  <c r="W698" i="1" s="1"/>
  <c r="X698" i="1"/>
  <c r="Y698" i="1" s="1"/>
  <c r="Z698" i="1"/>
  <c r="V462" i="1"/>
  <c r="W462" i="1" s="1"/>
  <c r="X462" i="1"/>
  <c r="Y462" i="1" s="1"/>
  <c r="Z462" i="1"/>
  <c r="V463" i="1"/>
  <c r="W463" i="1" s="1"/>
  <c r="X463" i="1"/>
  <c r="Y463" i="1" s="1"/>
  <c r="Z463" i="1"/>
  <c r="V123" i="1"/>
  <c r="W123" i="1" s="1"/>
  <c r="X123" i="1"/>
  <c r="Y123" i="1" s="1"/>
  <c r="Z123" i="1"/>
  <c r="V788" i="1"/>
  <c r="W788" i="1" s="1"/>
  <c r="X788" i="1"/>
  <c r="Y788" i="1" s="1"/>
  <c r="Z788" i="1"/>
  <c r="V234" i="1"/>
  <c r="W234" i="1" s="1"/>
  <c r="X234" i="1"/>
  <c r="Y234" i="1" s="1"/>
  <c r="Z234" i="1"/>
  <c r="V464" i="1"/>
  <c r="W464" i="1" s="1"/>
  <c r="X464" i="1"/>
  <c r="Y464" i="1" s="1"/>
  <c r="Z464" i="1"/>
  <c r="V465" i="1"/>
  <c r="W465" i="1" s="1"/>
  <c r="X465" i="1"/>
  <c r="Y465" i="1" s="1"/>
  <c r="Z465" i="1"/>
  <c r="V789" i="1"/>
  <c r="W789" i="1" s="1"/>
  <c r="X789" i="1"/>
  <c r="Y789" i="1" s="1"/>
  <c r="Z789" i="1"/>
  <c r="V523" i="1"/>
  <c r="W523" i="1" s="1"/>
  <c r="X523" i="1"/>
  <c r="Y523" i="1" s="1"/>
  <c r="Z523" i="1"/>
  <c r="V239" i="1"/>
  <c r="W239" i="1" s="1"/>
  <c r="X239" i="1"/>
  <c r="Y239" i="1" s="1"/>
  <c r="Z239" i="1"/>
  <c r="V790" i="1"/>
  <c r="W790" i="1" s="1"/>
  <c r="X790" i="1"/>
  <c r="Y790" i="1" s="1"/>
  <c r="Z790" i="1"/>
  <c r="V485" i="1"/>
  <c r="W485" i="1" s="1"/>
  <c r="X485" i="1"/>
  <c r="Y485" i="1" s="1"/>
  <c r="Z485" i="1"/>
  <c r="V203" i="1"/>
  <c r="W203" i="1" s="1"/>
  <c r="X203" i="1"/>
  <c r="Y203" i="1" s="1"/>
  <c r="Z203" i="1"/>
  <c r="V466" i="1"/>
  <c r="W466" i="1" s="1"/>
  <c r="X466" i="1"/>
  <c r="Y466" i="1" s="1"/>
  <c r="Z466" i="1"/>
  <c r="V524" i="1"/>
  <c r="W524" i="1" s="1"/>
  <c r="X524" i="1"/>
  <c r="Y524" i="1" s="1"/>
  <c r="Z524" i="1"/>
  <c r="V21" i="1"/>
  <c r="W21" i="1" s="1"/>
  <c r="X21" i="1"/>
  <c r="Y21" i="1" s="1"/>
  <c r="Z21" i="1"/>
  <c r="V467" i="1"/>
  <c r="W467" i="1" s="1"/>
  <c r="X467" i="1"/>
  <c r="Y467" i="1" s="1"/>
  <c r="Z467" i="1"/>
  <c r="V649" i="1"/>
  <c r="W649" i="1" s="1"/>
  <c r="X649" i="1"/>
  <c r="Y649" i="1" s="1"/>
  <c r="Z649" i="1"/>
  <c r="V791" i="1"/>
  <c r="W791" i="1" s="1"/>
  <c r="X791" i="1"/>
  <c r="Y791" i="1" s="1"/>
  <c r="Z791" i="1"/>
  <c r="V235" i="1"/>
  <c r="W235" i="1" s="1"/>
  <c r="X235" i="1"/>
  <c r="Y235" i="1" s="1"/>
  <c r="Z235" i="1"/>
  <c r="V230" i="1" l="1"/>
  <c r="W230" i="1" s="1"/>
  <c r="X230" i="1"/>
  <c r="Y230" i="1" s="1"/>
  <c r="Z230" i="1"/>
  <c r="V231" i="1"/>
  <c r="W231" i="1" s="1"/>
  <c r="X231" i="1"/>
  <c r="Y231" i="1" s="1"/>
  <c r="Z231" i="1"/>
  <c r="V641" i="1"/>
  <c r="W641" i="1" s="1"/>
  <c r="X641" i="1"/>
  <c r="Y641" i="1" s="1"/>
  <c r="Z641" i="1"/>
  <c r="V642" i="1"/>
  <c r="W642" i="1" s="1"/>
  <c r="X642" i="1"/>
  <c r="Y642" i="1" s="1"/>
  <c r="Z642" i="1"/>
  <c r="V454" i="1"/>
  <c r="W454" i="1" s="1"/>
  <c r="X454" i="1"/>
  <c r="Y454" i="1" s="1"/>
  <c r="Z454" i="1"/>
  <c r="V785" i="1"/>
  <c r="W785" i="1" s="1"/>
  <c r="X785" i="1"/>
  <c r="Y785" i="1" s="1"/>
  <c r="Z785" i="1"/>
  <c r="V455" i="1"/>
  <c r="W455" i="1" s="1"/>
  <c r="X455" i="1"/>
  <c r="Y455" i="1" s="1"/>
  <c r="Z455" i="1"/>
  <c r="V643" i="1"/>
  <c r="W643" i="1" s="1"/>
  <c r="X643" i="1"/>
  <c r="Y643" i="1" s="1"/>
  <c r="Z643" i="1"/>
  <c r="V148" i="1"/>
  <c r="W148" i="1" s="1"/>
  <c r="X148" i="1"/>
  <c r="Y148" i="1" s="1"/>
  <c r="Z148" i="1"/>
  <c r="V232" i="1"/>
  <c r="W232" i="1" s="1"/>
  <c r="X232" i="1"/>
  <c r="Y232" i="1" s="1"/>
  <c r="Z232" i="1"/>
  <c r="V117" i="1"/>
  <c r="W117" i="1" s="1"/>
  <c r="X117" i="1"/>
  <c r="Y117" i="1" s="1"/>
  <c r="Z117" i="1"/>
  <c r="V456" i="1"/>
  <c r="W456" i="1" s="1"/>
  <c r="X456" i="1"/>
  <c r="Y456" i="1" s="1"/>
  <c r="Z456" i="1"/>
  <c r="V522" i="1"/>
  <c r="W522" i="1" s="1"/>
  <c r="X522" i="1"/>
  <c r="Y522" i="1" s="1"/>
  <c r="Z522" i="1"/>
  <c r="V786" i="1"/>
  <c r="W786" i="1" s="1"/>
  <c r="X786" i="1"/>
  <c r="Y786" i="1" s="1"/>
  <c r="Z786" i="1"/>
  <c r="V118" i="1"/>
  <c r="W118" i="1" s="1"/>
  <c r="X118" i="1"/>
  <c r="Y118" i="1" s="1"/>
  <c r="Z118" i="1"/>
  <c r="V692" i="1"/>
  <c r="W692" i="1" s="1"/>
  <c r="X692" i="1"/>
  <c r="Y692" i="1" s="1"/>
  <c r="Z692" i="1"/>
  <c r="V119" i="1"/>
  <c r="W119" i="1" s="1"/>
  <c r="X119" i="1"/>
  <c r="Y119" i="1" s="1"/>
  <c r="Z119" i="1"/>
  <c r="V484" i="1"/>
  <c r="W484" i="1" s="1"/>
  <c r="X484" i="1"/>
  <c r="Y484" i="1" s="1"/>
  <c r="Z484" i="1"/>
  <c r="V693" i="1"/>
  <c r="W693" i="1" s="1"/>
  <c r="X693" i="1"/>
  <c r="Y693" i="1" s="1"/>
  <c r="Z693" i="1"/>
  <c r="V694" i="1"/>
  <c r="W694" i="1" s="1"/>
  <c r="X694" i="1"/>
  <c r="Y694" i="1" s="1"/>
  <c r="Z694" i="1"/>
  <c r="V288" i="1"/>
  <c r="W288" i="1" s="1"/>
  <c r="X288" i="1"/>
  <c r="Y288" i="1" s="1"/>
  <c r="Z288" i="1"/>
  <c r="V695" i="1"/>
  <c r="W695" i="1" s="1"/>
  <c r="X695" i="1"/>
  <c r="Y695" i="1" s="1"/>
  <c r="Z695" i="1"/>
  <c r="V457" i="1"/>
  <c r="W457" i="1" s="1"/>
  <c r="X457" i="1"/>
  <c r="Y457" i="1" s="1"/>
  <c r="Z457" i="1"/>
  <c r="V644" i="1"/>
  <c r="W644" i="1" s="1"/>
  <c r="X644" i="1"/>
  <c r="Y644" i="1" s="1"/>
  <c r="Z644" i="1"/>
  <c r="V696" i="1"/>
  <c r="W696" i="1" s="1"/>
  <c r="X696" i="1"/>
  <c r="Y696" i="1" s="1"/>
  <c r="Z696" i="1"/>
  <c r="V120" i="1"/>
  <c r="W120" i="1" s="1"/>
  <c r="X120" i="1"/>
  <c r="Y120" i="1" s="1"/>
  <c r="Z120" i="1"/>
  <c r="V458" i="1"/>
  <c r="W458" i="1" s="1"/>
  <c r="X458" i="1"/>
  <c r="Y458" i="1" s="1"/>
  <c r="Z458" i="1"/>
  <c r="V233" i="1"/>
  <c r="W233" i="1" s="1"/>
  <c r="X233" i="1"/>
  <c r="Y233" i="1" s="1"/>
  <c r="Z233" i="1"/>
  <c r="V121" i="1"/>
  <c r="W121" i="1" s="1"/>
  <c r="X121" i="1"/>
  <c r="Y121" i="1" s="1"/>
  <c r="Z121" i="1"/>
  <c r="V122" i="1"/>
  <c r="W122" i="1" s="1"/>
  <c r="X122" i="1"/>
  <c r="Y122" i="1" s="1"/>
  <c r="Z122" i="1"/>
  <c r="V289" i="1"/>
  <c r="W289" i="1" s="1"/>
  <c r="X289" i="1"/>
  <c r="Y289" i="1" s="1"/>
  <c r="Z289" i="1"/>
  <c r="V177" i="1"/>
  <c r="W177" i="1" s="1"/>
  <c r="X177" i="1"/>
  <c r="Y177" i="1" s="1"/>
  <c r="Z177" i="1"/>
  <c r="Z116" i="1" l="1"/>
  <c r="X116" i="1"/>
  <c r="Y116" i="1" s="1"/>
  <c r="V116" i="1"/>
  <c r="W116" i="1" s="1"/>
  <c r="Z453" i="1"/>
  <c r="X453" i="1"/>
  <c r="Y453" i="1" s="1"/>
  <c r="V453" i="1"/>
  <c r="W453" i="1" s="1"/>
  <c r="Z176" i="1"/>
  <c r="X176" i="1"/>
  <c r="Y176" i="1" s="1"/>
  <c r="V176" i="1"/>
  <c r="W176" i="1" s="1"/>
  <c r="Z521" i="1"/>
  <c r="X521" i="1"/>
  <c r="Y521" i="1" s="1"/>
  <c r="V521" i="1"/>
  <c r="W521" i="1" s="1"/>
  <c r="Z287" i="1"/>
  <c r="X287" i="1"/>
  <c r="Y287" i="1" s="1"/>
  <c r="V287" i="1"/>
  <c r="W287" i="1" s="1"/>
  <c r="Z483" i="1"/>
  <c r="X483" i="1"/>
  <c r="Y483" i="1" s="1"/>
  <c r="V483" i="1"/>
  <c r="W483" i="1" s="1"/>
  <c r="Z784" i="1"/>
  <c r="X784" i="1"/>
  <c r="Y784" i="1" s="1"/>
  <c r="V784" i="1"/>
  <c r="W784" i="1" s="1"/>
  <c r="Z286" i="1"/>
  <c r="X286" i="1"/>
  <c r="Y286" i="1" s="1"/>
  <c r="V286" i="1"/>
  <c r="W286" i="1" s="1"/>
  <c r="Z452" i="1"/>
  <c r="X452" i="1"/>
  <c r="Y452" i="1" s="1"/>
  <c r="V452" i="1"/>
  <c r="W452" i="1" s="1"/>
  <c r="Z451" i="1"/>
  <c r="X451" i="1"/>
  <c r="Y451" i="1" s="1"/>
  <c r="V451" i="1"/>
  <c r="W451" i="1" s="1"/>
  <c r="Z783" i="1"/>
  <c r="X783" i="1"/>
  <c r="Y783" i="1" s="1"/>
  <c r="V783" i="1"/>
  <c r="W783" i="1" s="1"/>
  <c r="Z20" i="1"/>
  <c r="X20" i="1"/>
  <c r="Y20" i="1" s="1"/>
  <c r="V20" i="1"/>
  <c r="W20" i="1" s="1"/>
  <c r="Z175" i="1"/>
  <c r="X175" i="1"/>
  <c r="Y175" i="1" s="1"/>
  <c r="V175" i="1"/>
  <c r="W175" i="1" s="1"/>
  <c r="Z115" i="1"/>
  <c r="X115" i="1"/>
  <c r="Y115" i="1" s="1"/>
  <c r="V115" i="1"/>
  <c r="W115" i="1" s="1"/>
  <c r="Z114" i="1"/>
  <c r="X114" i="1"/>
  <c r="Y114" i="1" s="1"/>
  <c r="V114" i="1"/>
  <c r="W114" i="1" s="1"/>
  <c r="Z238" i="1"/>
  <c r="X238" i="1"/>
  <c r="Y238" i="1" s="1"/>
  <c r="V238" i="1"/>
  <c r="W238" i="1" s="1"/>
  <c r="Z450" i="1"/>
  <c r="X450" i="1"/>
  <c r="Y450" i="1" s="1"/>
  <c r="V450" i="1"/>
  <c r="W450" i="1" s="1"/>
  <c r="Z691" i="1"/>
  <c r="X691" i="1"/>
  <c r="Y691" i="1" s="1"/>
  <c r="V691" i="1"/>
  <c r="W691" i="1" s="1"/>
  <c r="Z449" i="1"/>
  <c r="X449" i="1"/>
  <c r="Y449" i="1" s="1"/>
  <c r="V449" i="1"/>
  <c r="W449" i="1" s="1"/>
  <c r="Z448" i="1"/>
  <c r="X448" i="1"/>
  <c r="Y448" i="1" s="1"/>
  <c r="V448" i="1"/>
  <c r="W448" i="1" s="1"/>
  <c r="Z113" i="1"/>
  <c r="X113" i="1"/>
  <c r="Y113" i="1" s="1"/>
  <c r="V113" i="1"/>
  <c r="W113" i="1" s="1"/>
  <c r="V779" i="1" l="1"/>
  <c r="W779" i="1" s="1"/>
  <c r="X779" i="1"/>
  <c r="Y779" i="1" s="1"/>
  <c r="Z779" i="1"/>
  <c r="V146" i="1"/>
  <c r="W146" i="1" s="1"/>
  <c r="X146" i="1"/>
  <c r="Y146" i="1" s="1"/>
  <c r="Z146" i="1"/>
  <c r="V228" i="1"/>
  <c r="W228" i="1" s="1"/>
  <c r="X228" i="1"/>
  <c r="Y228" i="1" s="1"/>
  <c r="Z228" i="1"/>
  <c r="V517" i="1"/>
  <c r="W517" i="1" s="1"/>
  <c r="X517" i="1"/>
  <c r="Y517" i="1" s="1"/>
  <c r="Z517" i="1"/>
  <c r="V199" i="1"/>
  <c r="W199" i="1" s="1"/>
  <c r="X199" i="1"/>
  <c r="Y199" i="1" s="1"/>
  <c r="Z199" i="1"/>
  <c r="V165" i="1"/>
  <c r="W165" i="1" s="1"/>
  <c r="X165" i="1"/>
  <c r="Y165" i="1" s="1"/>
  <c r="Z165" i="1"/>
  <c r="V147" i="1"/>
  <c r="W147" i="1" s="1"/>
  <c r="X147" i="1"/>
  <c r="Y147" i="1" s="1"/>
  <c r="Z147" i="1"/>
  <c r="V689" i="1"/>
  <c r="W689" i="1" s="1"/>
  <c r="X689" i="1"/>
  <c r="Y689" i="1" s="1"/>
  <c r="Z689" i="1"/>
  <c r="V435" i="1"/>
  <c r="W435" i="1" s="1"/>
  <c r="X435" i="1"/>
  <c r="Y435" i="1" s="1"/>
  <c r="Z435" i="1"/>
  <c r="V19" i="1"/>
  <c r="W19" i="1" s="1"/>
  <c r="X19" i="1"/>
  <c r="Y19" i="1" s="1"/>
  <c r="Z19" i="1"/>
  <c r="V481" i="1"/>
  <c r="W481" i="1" s="1"/>
  <c r="X481" i="1"/>
  <c r="Y481" i="1" s="1"/>
  <c r="Z481" i="1"/>
  <c r="V436" i="1"/>
  <c r="W436" i="1" s="1"/>
  <c r="X436" i="1"/>
  <c r="Y436" i="1" s="1"/>
  <c r="Z436" i="1"/>
  <c r="V166" i="1"/>
  <c r="W166" i="1" s="1"/>
  <c r="X166" i="1"/>
  <c r="Y166" i="1" s="1"/>
  <c r="Z166" i="1"/>
  <c r="V437" i="1"/>
  <c r="W437" i="1" s="1"/>
  <c r="X437" i="1"/>
  <c r="Y437" i="1" s="1"/>
  <c r="Z437" i="1"/>
  <c r="V438" i="1"/>
  <c r="W438" i="1" s="1"/>
  <c r="X438" i="1"/>
  <c r="Y438" i="1" s="1"/>
  <c r="Z438" i="1"/>
  <c r="V110" i="1"/>
  <c r="W110" i="1" s="1"/>
  <c r="X110" i="1"/>
  <c r="Y110" i="1" s="1"/>
  <c r="Z110" i="1"/>
  <c r="V200" i="1"/>
  <c r="W200" i="1" s="1"/>
  <c r="X200" i="1"/>
  <c r="Y200" i="1" s="1"/>
  <c r="Z200" i="1"/>
  <c r="V284" i="1"/>
  <c r="W284" i="1" s="1"/>
  <c r="X284" i="1"/>
  <c r="Y284" i="1" s="1"/>
  <c r="Z284" i="1"/>
  <c r="V690" i="1"/>
  <c r="W690" i="1" s="1"/>
  <c r="X690" i="1"/>
  <c r="Y690" i="1" s="1"/>
  <c r="Z690" i="1"/>
  <c r="V201" i="1"/>
  <c r="W201" i="1" s="1"/>
  <c r="X201" i="1"/>
  <c r="Y201" i="1" s="1"/>
  <c r="Z201" i="1"/>
  <c r="V439" i="1"/>
  <c r="W439" i="1" s="1"/>
  <c r="X439" i="1"/>
  <c r="Y439" i="1" s="1"/>
  <c r="Z439" i="1"/>
  <c r="V440" i="1"/>
  <c r="W440" i="1" s="1"/>
  <c r="X440" i="1"/>
  <c r="Y440" i="1" s="1"/>
  <c r="Z440" i="1"/>
  <c r="V482" i="1"/>
  <c r="W482" i="1" s="1"/>
  <c r="X482" i="1"/>
  <c r="Y482" i="1" s="1"/>
  <c r="Z482" i="1"/>
  <c r="V780" i="1"/>
  <c r="W780" i="1" s="1"/>
  <c r="X780" i="1"/>
  <c r="Y780" i="1" s="1"/>
  <c r="Z780" i="1"/>
  <c r="V518" i="1"/>
  <c r="W518" i="1" s="1"/>
  <c r="X518" i="1"/>
  <c r="Y518" i="1" s="1"/>
  <c r="Z518" i="1"/>
  <c r="V781" i="1"/>
  <c r="W781" i="1" s="1"/>
  <c r="X781" i="1"/>
  <c r="Y781" i="1" s="1"/>
  <c r="Z781" i="1"/>
  <c r="V285" i="1"/>
  <c r="W285" i="1" s="1"/>
  <c r="X285" i="1"/>
  <c r="Y285" i="1" s="1"/>
  <c r="Z285" i="1"/>
  <c r="V441" i="1"/>
  <c r="W441" i="1" s="1"/>
  <c r="X441" i="1"/>
  <c r="Y441" i="1" s="1"/>
  <c r="Z441" i="1"/>
  <c r="V167" i="1"/>
  <c r="W167" i="1" s="1"/>
  <c r="X167" i="1"/>
  <c r="Y167" i="1" s="1"/>
  <c r="Z167" i="1"/>
  <c r="V168" i="1"/>
  <c r="W168" i="1" s="1"/>
  <c r="X168" i="1"/>
  <c r="Y168" i="1" s="1"/>
  <c r="Z168" i="1"/>
  <c r="V638" i="1"/>
  <c r="W638" i="1" s="1"/>
  <c r="X638" i="1"/>
  <c r="Y638" i="1" s="1"/>
  <c r="Z638" i="1"/>
  <c r="V639" i="1"/>
  <c r="W639" i="1" s="1"/>
  <c r="X639" i="1"/>
  <c r="Y639" i="1" s="1"/>
  <c r="Z639" i="1"/>
  <c r="V519" i="1"/>
  <c r="W519" i="1" s="1"/>
  <c r="X519" i="1"/>
  <c r="Y519" i="1" s="1"/>
  <c r="Z519" i="1"/>
  <c r="V169" i="1"/>
  <c r="W169" i="1" s="1"/>
  <c r="X169" i="1"/>
  <c r="Y169" i="1" s="1"/>
  <c r="Z169" i="1"/>
  <c r="V640" i="1"/>
  <c r="W640" i="1" s="1"/>
  <c r="X640" i="1"/>
  <c r="Y640" i="1" s="1"/>
  <c r="Z640" i="1"/>
  <c r="V170" i="1"/>
  <c r="W170" i="1" s="1"/>
  <c r="X170" i="1"/>
  <c r="Y170" i="1" s="1"/>
  <c r="Z170" i="1"/>
  <c r="V782" i="1"/>
  <c r="W782" i="1" s="1"/>
  <c r="X782" i="1"/>
  <c r="Y782" i="1" s="1"/>
  <c r="Z782" i="1"/>
  <c r="V442" i="1"/>
  <c r="W442" i="1" s="1"/>
  <c r="X442" i="1"/>
  <c r="Y442" i="1" s="1"/>
  <c r="Z442" i="1"/>
  <c r="V443" i="1"/>
  <c r="W443" i="1" s="1"/>
  <c r="X443" i="1"/>
  <c r="Y443" i="1" s="1"/>
  <c r="Z443" i="1"/>
  <c r="V444" i="1"/>
  <c r="W444" i="1" s="1"/>
  <c r="X444" i="1"/>
  <c r="Y444" i="1" s="1"/>
  <c r="Z444" i="1"/>
  <c r="V570" i="1"/>
  <c r="W570" i="1" s="1"/>
  <c r="X570" i="1"/>
  <c r="Y570" i="1" s="1"/>
  <c r="Z570" i="1"/>
  <c r="V445" i="1"/>
  <c r="W445" i="1" s="1"/>
  <c r="X445" i="1"/>
  <c r="Y445" i="1" s="1"/>
  <c r="Z445" i="1"/>
  <c r="V202" i="1"/>
  <c r="W202" i="1" s="1"/>
  <c r="X202" i="1"/>
  <c r="Y202" i="1" s="1"/>
  <c r="Z202" i="1"/>
  <c r="V171" i="1"/>
  <c r="W171" i="1" s="1"/>
  <c r="X171" i="1"/>
  <c r="Y171" i="1" s="1"/>
  <c r="Z171" i="1"/>
  <c r="V172" i="1"/>
  <c r="W172" i="1" s="1"/>
  <c r="X172" i="1"/>
  <c r="Y172" i="1" s="1"/>
  <c r="Z172" i="1"/>
  <c r="V229" i="1"/>
  <c r="W229" i="1" s="1"/>
  <c r="X229" i="1"/>
  <c r="Y229" i="1" s="1"/>
  <c r="Z229" i="1"/>
  <c r="V446" i="1"/>
  <c r="W446" i="1" s="1"/>
  <c r="X446" i="1"/>
  <c r="Y446" i="1" s="1"/>
  <c r="Z446" i="1"/>
  <c r="V520" i="1"/>
  <c r="W520" i="1" s="1"/>
  <c r="X520" i="1"/>
  <c r="Y520" i="1" s="1"/>
  <c r="Z520" i="1"/>
  <c r="V205" i="1"/>
  <c r="W205" i="1" s="1"/>
  <c r="X205" i="1"/>
  <c r="Y205" i="1" s="1"/>
  <c r="Z205" i="1"/>
  <c r="V447" i="1"/>
  <c r="W447" i="1" s="1"/>
  <c r="X447" i="1"/>
  <c r="Y447" i="1" s="1"/>
  <c r="Z447" i="1"/>
  <c r="V111" i="1"/>
  <c r="W111" i="1" s="1"/>
  <c r="X111" i="1"/>
  <c r="Y111" i="1" s="1"/>
  <c r="Z111" i="1"/>
  <c r="V112" i="1"/>
  <c r="W112" i="1" s="1"/>
  <c r="X112" i="1"/>
  <c r="Y112" i="1" s="1"/>
  <c r="Z112" i="1"/>
  <c r="V206" i="1"/>
  <c r="W206" i="1" s="1"/>
  <c r="X206" i="1"/>
  <c r="Y206" i="1" s="1"/>
  <c r="Z206" i="1"/>
  <c r="V173" i="1"/>
  <c r="W173" i="1" s="1"/>
  <c r="X173" i="1"/>
  <c r="Y173" i="1" s="1"/>
  <c r="Z173" i="1"/>
  <c r="V174" i="1"/>
  <c r="W174" i="1" s="1"/>
  <c r="X174" i="1"/>
  <c r="Y174" i="1" s="1"/>
  <c r="Z174" i="1"/>
  <c r="Z637" i="1" l="1"/>
  <c r="X637" i="1"/>
  <c r="Y637" i="1" s="1"/>
  <c r="V637" i="1"/>
  <c r="W637" i="1" s="1"/>
  <c r="Z636" i="1"/>
  <c r="X636" i="1"/>
  <c r="Y636" i="1" s="1"/>
  <c r="V636" i="1"/>
  <c r="W636" i="1" s="1"/>
  <c r="Z569" i="1"/>
  <c r="X569" i="1"/>
  <c r="Y569" i="1" s="1"/>
  <c r="V569" i="1"/>
  <c r="W569" i="1" s="1"/>
  <c r="Z283" i="1"/>
  <c r="X283" i="1"/>
  <c r="Y283" i="1" s="1"/>
  <c r="V283" i="1"/>
  <c r="W283" i="1" s="1"/>
  <c r="Z164" i="1"/>
  <c r="X164" i="1"/>
  <c r="Y164" i="1" s="1"/>
  <c r="V164" i="1"/>
  <c r="W164" i="1" s="1"/>
  <c r="Z568" i="1"/>
  <c r="X568" i="1"/>
  <c r="Y568" i="1" s="1"/>
  <c r="V568" i="1"/>
  <c r="W568" i="1" s="1"/>
  <c r="Z688" i="1"/>
  <c r="X688" i="1"/>
  <c r="Y688" i="1" s="1"/>
  <c r="V688" i="1"/>
  <c r="W688" i="1" s="1"/>
  <c r="Z227" i="1"/>
  <c r="X227" i="1"/>
  <c r="Y227" i="1" s="1"/>
  <c r="V227" i="1"/>
  <c r="W227" i="1" s="1"/>
  <c r="Z434" i="1"/>
  <c r="X434" i="1"/>
  <c r="Y434" i="1" s="1"/>
  <c r="V434" i="1"/>
  <c r="W434" i="1" s="1"/>
  <c r="Z778" i="1"/>
  <c r="X778" i="1"/>
  <c r="Y778" i="1" s="1"/>
  <c r="V778" i="1"/>
  <c r="W778" i="1" s="1"/>
  <c r="Z480" i="1"/>
  <c r="X480" i="1"/>
  <c r="Y480" i="1" s="1"/>
  <c r="V480" i="1"/>
  <c r="W480" i="1" s="1"/>
  <c r="Z479" i="1"/>
  <c r="X479" i="1"/>
  <c r="Y479" i="1" s="1"/>
  <c r="V479" i="1"/>
  <c r="W479" i="1" s="1"/>
  <c r="Z433" i="1"/>
  <c r="X433" i="1"/>
  <c r="Y433" i="1" s="1"/>
  <c r="V433" i="1"/>
  <c r="W433" i="1" s="1"/>
  <c r="Z432" i="1"/>
  <c r="X432" i="1"/>
  <c r="Y432" i="1" s="1"/>
  <c r="V432" i="1"/>
  <c r="W432" i="1" s="1"/>
  <c r="Z635" i="1"/>
  <c r="X635" i="1"/>
  <c r="Y635" i="1" s="1"/>
  <c r="V635" i="1"/>
  <c r="W635" i="1" s="1"/>
  <c r="Z777" i="1"/>
  <c r="X777" i="1"/>
  <c r="Y777" i="1" s="1"/>
  <c r="V777" i="1"/>
  <c r="W777" i="1" s="1"/>
  <c r="Z776" i="1"/>
  <c r="X776" i="1"/>
  <c r="Y776" i="1" s="1"/>
  <c r="V776" i="1"/>
  <c r="W776" i="1" s="1"/>
  <c r="Z431" i="1"/>
  <c r="X431" i="1"/>
  <c r="Y431" i="1" s="1"/>
  <c r="V431" i="1"/>
  <c r="W431" i="1" s="1"/>
  <c r="Z430" i="1"/>
  <c r="X430" i="1"/>
  <c r="Y430" i="1" s="1"/>
  <c r="V430" i="1"/>
  <c r="W430" i="1" s="1"/>
  <c r="Z567" i="1"/>
  <c r="X567" i="1"/>
  <c r="Y567" i="1" s="1"/>
  <c r="V567" i="1"/>
  <c r="W567" i="1" s="1"/>
  <c r="Z429" i="1"/>
  <c r="X429" i="1"/>
  <c r="Y429" i="1" s="1"/>
  <c r="V429" i="1"/>
  <c r="W429" i="1" s="1"/>
  <c r="Z775" i="1"/>
  <c r="X775" i="1"/>
  <c r="Y775" i="1" s="1"/>
  <c r="V775" i="1"/>
  <c r="W775" i="1" s="1"/>
  <c r="Z428" i="1"/>
  <c r="X428" i="1"/>
  <c r="Y428" i="1" s="1"/>
  <c r="V428" i="1"/>
  <c r="W428" i="1" s="1"/>
  <c r="Z566" i="1"/>
  <c r="X566" i="1"/>
  <c r="Y566" i="1" s="1"/>
  <c r="V566" i="1"/>
  <c r="W566" i="1" s="1"/>
  <c r="Z109" i="1"/>
  <c r="X109" i="1"/>
  <c r="Y109" i="1" s="1"/>
  <c r="V109" i="1"/>
  <c r="W109" i="1" s="1"/>
  <c r="Z108" i="1"/>
  <c r="X108" i="1"/>
  <c r="Y108" i="1" s="1"/>
  <c r="V108" i="1"/>
  <c r="W108" i="1" s="1"/>
  <c r="Z107" i="1"/>
  <c r="X107" i="1"/>
  <c r="Y107" i="1" s="1"/>
  <c r="V107" i="1"/>
  <c r="W107" i="1" s="1"/>
  <c r="Z106" i="1"/>
  <c r="X106" i="1"/>
  <c r="Y106" i="1" s="1"/>
  <c r="V106" i="1"/>
  <c r="W106" i="1" s="1"/>
  <c r="Z105" i="1"/>
  <c r="X105" i="1"/>
  <c r="Y105" i="1" s="1"/>
  <c r="V105" i="1"/>
  <c r="W105" i="1" s="1"/>
  <c r="Z427" i="1"/>
  <c r="X427" i="1"/>
  <c r="Y427" i="1" s="1"/>
  <c r="V427" i="1"/>
  <c r="W427" i="1" s="1"/>
  <c r="Z565" i="1"/>
  <c r="X565" i="1"/>
  <c r="Y565" i="1" s="1"/>
  <c r="V565" i="1"/>
  <c r="W565" i="1" s="1"/>
  <c r="Z687" i="1"/>
  <c r="X687" i="1"/>
  <c r="Y687" i="1" s="1"/>
  <c r="V687" i="1"/>
  <c r="W687" i="1" s="1"/>
  <c r="Z634" i="1"/>
  <c r="X634" i="1"/>
  <c r="Y634" i="1" s="1"/>
  <c r="V634" i="1"/>
  <c r="W634" i="1" s="1"/>
  <c r="Z426" i="1"/>
  <c r="X426" i="1"/>
  <c r="Y426" i="1" s="1"/>
  <c r="V426" i="1"/>
  <c r="W426" i="1" s="1"/>
  <c r="Z686" i="1"/>
  <c r="X686" i="1"/>
  <c r="Y686" i="1" s="1"/>
  <c r="V686" i="1"/>
  <c r="W686" i="1" s="1"/>
  <c r="Z163" i="1"/>
  <c r="X163" i="1"/>
  <c r="Y163" i="1" s="1"/>
  <c r="V163" i="1"/>
  <c r="W163" i="1" s="1"/>
  <c r="Z104" i="1"/>
  <c r="X104" i="1"/>
  <c r="Y104" i="1" s="1"/>
  <c r="V104" i="1"/>
  <c r="W104" i="1" s="1"/>
  <c r="Z774" i="1" l="1"/>
  <c r="Z226" i="1"/>
  <c r="X226" i="1"/>
  <c r="Y226" i="1" s="1"/>
  <c r="V226" i="1"/>
  <c r="W226" i="1" s="1"/>
  <c r="Z103" i="1"/>
  <c r="X103" i="1"/>
  <c r="Y103" i="1" s="1"/>
  <c r="V103" i="1"/>
  <c r="W103" i="1" s="1"/>
  <c r="Z282" i="1"/>
  <c r="X282" i="1"/>
  <c r="Y282" i="1" s="1"/>
  <c r="V282" i="1"/>
  <c r="W282" i="1" s="1"/>
  <c r="Z425" i="1"/>
  <c r="X425" i="1"/>
  <c r="Y425" i="1" s="1"/>
  <c r="V425" i="1"/>
  <c r="W425" i="1" s="1"/>
  <c r="Z685" i="1"/>
  <c r="X685" i="1"/>
  <c r="Y685" i="1" s="1"/>
  <c r="V685" i="1"/>
  <c r="W685" i="1" s="1"/>
  <c r="Z18" i="1"/>
  <c r="X18" i="1"/>
  <c r="Y18" i="1" s="1"/>
  <c r="V18" i="1"/>
  <c r="W18" i="1" s="1"/>
  <c r="Z633" i="1"/>
  <c r="X633" i="1"/>
  <c r="Y633" i="1" s="1"/>
  <c r="V633" i="1"/>
  <c r="W633" i="1" s="1"/>
  <c r="Z281" i="1"/>
  <c r="X281" i="1"/>
  <c r="Y281" i="1" s="1"/>
  <c r="V281" i="1"/>
  <c r="W281" i="1" s="1"/>
  <c r="Z280" i="1"/>
  <c r="X280" i="1"/>
  <c r="Y280" i="1" s="1"/>
  <c r="V280" i="1"/>
  <c r="W280" i="1" s="1"/>
  <c r="Z102" i="1"/>
  <c r="X102" i="1"/>
  <c r="Y102" i="1" s="1"/>
  <c r="V102" i="1"/>
  <c r="W102" i="1" s="1"/>
  <c r="X774" i="1"/>
  <c r="Y774" i="1" s="1"/>
  <c r="V774" i="1"/>
  <c r="W774" i="1" s="1"/>
  <c r="Z564" i="1"/>
  <c r="X564" i="1"/>
  <c r="Y564" i="1" s="1"/>
  <c r="V564" i="1"/>
  <c r="W564" i="1" s="1"/>
  <c r="Z424" i="1"/>
  <c r="X424" i="1"/>
  <c r="Y424" i="1" s="1"/>
  <c r="V424" i="1"/>
  <c r="W424" i="1" s="1"/>
  <c r="Z773" i="1"/>
  <c r="X773" i="1"/>
  <c r="Y773" i="1" s="1"/>
  <c r="V773" i="1"/>
  <c r="W773" i="1" s="1"/>
  <c r="Z423" i="1"/>
  <c r="X423" i="1"/>
  <c r="Y423" i="1" s="1"/>
  <c r="V423" i="1"/>
  <c r="W423" i="1" s="1"/>
  <c r="Z632" i="1"/>
  <c r="X632" i="1"/>
  <c r="Y632" i="1" s="1"/>
  <c r="V632" i="1"/>
  <c r="W632" i="1" s="1"/>
  <c r="Z772" i="1"/>
  <c r="X772" i="1"/>
  <c r="Y772" i="1" s="1"/>
  <c r="V772" i="1"/>
  <c r="W772" i="1" s="1"/>
  <c r="Z516" i="1"/>
  <c r="X516" i="1"/>
  <c r="Y516" i="1" s="1"/>
  <c r="V516" i="1"/>
  <c r="W516" i="1" s="1"/>
  <c r="Z684" i="1"/>
  <c r="X684" i="1"/>
  <c r="Y684" i="1" s="1"/>
  <c r="V684" i="1"/>
  <c r="W684" i="1" s="1"/>
  <c r="Z422" i="1"/>
  <c r="X422" i="1"/>
  <c r="Y422" i="1" s="1"/>
  <c r="V422" i="1"/>
  <c r="W422" i="1" s="1"/>
  <c r="Z279" i="1"/>
  <c r="X279" i="1"/>
  <c r="Y279" i="1" s="1"/>
  <c r="V279" i="1"/>
  <c r="W279" i="1" s="1"/>
  <c r="Z198" i="1"/>
  <c r="X198" i="1"/>
  <c r="Y198" i="1" s="1"/>
  <c r="V198" i="1"/>
  <c r="W198" i="1" s="1"/>
  <c r="Z101" i="1"/>
  <c r="X101" i="1"/>
  <c r="Y101" i="1" s="1"/>
  <c r="V101" i="1"/>
  <c r="W101" i="1" s="1"/>
  <c r="Z162" i="1"/>
  <c r="X162" i="1"/>
  <c r="Y162" i="1" s="1"/>
  <c r="V162" i="1"/>
  <c r="W162" i="1" s="1"/>
  <c r="Z161" i="1"/>
  <c r="X161" i="1"/>
  <c r="Y161" i="1" s="1"/>
  <c r="V161" i="1"/>
  <c r="W161" i="1" s="1"/>
  <c r="Z160" i="1"/>
  <c r="X160" i="1"/>
  <c r="Y160" i="1" s="1"/>
  <c r="V160" i="1"/>
  <c r="W160" i="1" s="1"/>
  <c r="Z197" i="1"/>
  <c r="X197" i="1"/>
  <c r="Y197" i="1" s="1"/>
  <c r="V197" i="1"/>
  <c r="W197" i="1" s="1"/>
  <c r="V417" i="1" l="1"/>
  <c r="Z478" i="1" l="1"/>
  <c r="X478" i="1"/>
  <c r="Y478" i="1" s="1"/>
  <c r="V478" i="1"/>
  <c r="W478" i="1" s="1"/>
  <c r="Z683" i="1"/>
  <c r="X683" i="1"/>
  <c r="Y683" i="1" s="1"/>
  <c r="V683" i="1"/>
  <c r="W683" i="1" s="1"/>
  <c r="Z477" i="1"/>
  <c r="X477" i="1"/>
  <c r="Y477" i="1" s="1"/>
  <c r="V477" i="1"/>
  <c r="W477" i="1" s="1"/>
  <c r="Z771" i="1"/>
  <c r="X771" i="1"/>
  <c r="Y771" i="1" s="1"/>
  <c r="V771" i="1"/>
  <c r="W771" i="1" s="1"/>
  <c r="Z631" i="1"/>
  <c r="X631" i="1"/>
  <c r="Y631" i="1" s="1"/>
  <c r="V631" i="1"/>
  <c r="W631" i="1" s="1"/>
  <c r="Z237" i="1"/>
  <c r="X237" i="1"/>
  <c r="Y237" i="1" s="1"/>
  <c r="V237" i="1"/>
  <c r="W237" i="1" s="1"/>
  <c r="Z515" i="1"/>
  <c r="X515" i="1"/>
  <c r="Y515" i="1" s="1"/>
  <c r="V515" i="1"/>
  <c r="W515" i="1" s="1"/>
  <c r="Z421" i="1"/>
  <c r="X421" i="1"/>
  <c r="Y421" i="1" s="1"/>
  <c r="V421" i="1"/>
  <c r="W421" i="1" s="1"/>
  <c r="Z682" i="1"/>
  <c r="X682" i="1"/>
  <c r="Y682" i="1" s="1"/>
  <c r="V682" i="1"/>
  <c r="W682" i="1" s="1"/>
  <c r="Z563" i="1"/>
  <c r="X563" i="1"/>
  <c r="Y563" i="1" s="1"/>
  <c r="V563" i="1"/>
  <c r="W563" i="1" s="1"/>
  <c r="Z100" i="1"/>
  <c r="X100" i="1"/>
  <c r="Y100" i="1" s="1"/>
  <c r="V100" i="1"/>
  <c r="W100" i="1" s="1"/>
  <c r="Z770" i="1"/>
  <c r="X770" i="1"/>
  <c r="Y770" i="1" s="1"/>
  <c r="V770" i="1"/>
  <c r="W770" i="1" s="1"/>
  <c r="Z420" i="1"/>
  <c r="X420" i="1"/>
  <c r="Y420" i="1" s="1"/>
  <c r="V420" i="1"/>
  <c r="W420" i="1" s="1"/>
  <c r="Z145" i="1"/>
  <c r="X145" i="1"/>
  <c r="Y145" i="1" s="1"/>
  <c r="V145" i="1"/>
  <c r="W145" i="1" s="1"/>
  <c r="Z630" i="1"/>
  <c r="X630" i="1"/>
  <c r="Y630" i="1" s="1"/>
  <c r="V630" i="1"/>
  <c r="W630" i="1" s="1"/>
  <c r="Z562" i="1"/>
  <c r="X562" i="1"/>
  <c r="Y562" i="1" s="1"/>
  <c r="V562" i="1"/>
  <c r="W562" i="1" s="1"/>
  <c r="Z419" i="1"/>
  <c r="X419" i="1"/>
  <c r="Y419" i="1" s="1"/>
  <c r="V419" i="1"/>
  <c r="W419" i="1" s="1"/>
  <c r="Z561" i="1"/>
  <c r="X561" i="1"/>
  <c r="Y561" i="1" s="1"/>
  <c r="V561" i="1"/>
  <c r="W561" i="1" s="1"/>
  <c r="Z629" i="1"/>
  <c r="X629" i="1"/>
  <c r="Y629" i="1" s="1"/>
  <c r="V629" i="1"/>
  <c r="W629" i="1" s="1"/>
  <c r="Z418" i="1"/>
  <c r="X418" i="1"/>
  <c r="Y418" i="1" s="1"/>
  <c r="V418" i="1"/>
  <c r="W418" i="1" s="1"/>
  <c r="Z417" i="1"/>
  <c r="X417" i="1"/>
  <c r="Y417" i="1" s="1"/>
  <c r="W417" i="1"/>
  <c r="Z514" i="1"/>
  <c r="X514" i="1"/>
  <c r="Y514" i="1" s="1"/>
  <c r="V514" i="1"/>
  <c r="W514" i="1" s="1"/>
  <c r="Z144" i="1"/>
  <c r="X144" i="1"/>
  <c r="Y144" i="1" s="1"/>
  <c r="V144" i="1"/>
  <c r="W144" i="1" s="1"/>
  <c r="Z560" i="1"/>
  <c r="X560" i="1"/>
  <c r="Y560" i="1" s="1"/>
  <c r="V560" i="1"/>
  <c r="W560" i="1" s="1"/>
  <c r="Z476" i="1"/>
  <c r="X476" i="1"/>
  <c r="Y476" i="1" s="1"/>
  <c r="V476" i="1"/>
  <c r="W476" i="1" s="1"/>
  <c r="Z475" i="1"/>
  <c r="X475" i="1"/>
  <c r="Y475" i="1" s="1"/>
  <c r="V475" i="1"/>
  <c r="W475" i="1" s="1"/>
  <c r="Z559" i="1"/>
  <c r="X559" i="1"/>
  <c r="Y559" i="1" s="1"/>
  <c r="V559" i="1"/>
  <c r="W559" i="1" s="1"/>
  <c r="Z769" i="1"/>
  <c r="X769" i="1"/>
  <c r="Y769" i="1" s="1"/>
  <c r="V769" i="1"/>
  <c r="W769" i="1" s="1"/>
  <c r="Z99" i="1"/>
  <c r="X99" i="1"/>
  <c r="Y99" i="1" s="1"/>
  <c r="V99" i="1"/>
  <c r="W99" i="1" s="1"/>
  <c r="Z681" i="1"/>
  <c r="X681" i="1"/>
  <c r="Y681" i="1" s="1"/>
  <c r="V681" i="1"/>
  <c r="W681" i="1" s="1"/>
  <c r="Z416" i="1"/>
  <c r="X416" i="1"/>
  <c r="Y416" i="1" s="1"/>
  <c r="V416" i="1"/>
  <c r="W416" i="1" s="1"/>
  <c r="Z558" i="1"/>
  <c r="X558" i="1"/>
  <c r="Y558" i="1" s="1"/>
  <c r="V558" i="1"/>
  <c r="W558" i="1" s="1"/>
  <c r="Z196" i="1"/>
  <c r="X196" i="1"/>
  <c r="Y196" i="1" s="1"/>
  <c r="V196" i="1"/>
  <c r="W196" i="1" s="1"/>
  <c r="Z513" i="1"/>
  <c r="X513" i="1"/>
  <c r="Y513" i="1" s="1"/>
  <c r="V513" i="1"/>
  <c r="W513" i="1" s="1"/>
  <c r="Z195" i="1"/>
  <c r="X195" i="1"/>
  <c r="Y195" i="1" s="1"/>
  <c r="V195" i="1"/>
  <c r="W195" i="1" s="1"/>
  <c r="Z512" i="1"/>
  <c r="X512" i="1"/>
  <c r="Y512" i="1" s="1"/>
  <c r="V512" i="1"/>
  <c r="W512" i="1" s="1"/>
  <c r="Z415" i="1"/>
  <c r="X415" i="1"/>
  <c r="Y415" i="1" s="1"/>
  <c r="V415" i="1"/>
  <c r="W415" i="1" s="1"/>
  <c r="Z414" i="1"/>
  <c r="X414" i="1"/>
  <c r="Y414" i="1" s="1"/>
  <c r="V414" i="1"/>
  <c r="W414" i="1" s="1"/>
  <c r="Z557" i="1"/>
  <c r="X557" i="1"/>
  <c r="Y557" i="1" s="1"/>
  <c r="V557" i="1"/>
  <c r="W557" i="1" s="1"/>
  <c r="Z278" i="1"/>
  <c r="X278" i="1"/>
  <c r="Y278" i="1" s="1"/>
  <c r="V278" i="1"/>
  <c r="W278" i="1" s="1"/>
  <c r="Z628" i="1"/>
  <c r="X628" i="1"/>
  <c r="Y628" i="1" s="1"/>
  <c r="V628" i="1"/>
  <c r="W628" i="1" s="1"/>
  <c r="Z768" i="1"/>
  <c r="X768" i="1"/>
  <c r="Y768" i="1" s="1"/>
  <c r="V768" i="1"/>
  <c r="W768" i="1" s="1"/>
  <c r="Z277" i="1"/>
  <c r="X277" i="1"/>
  <c r="Y277" i="1" s="1"/>
  <c r="V277" i="1"/>
  <c r="W277" i="1" s="1"/>
  <c r="Z767" i="1"/>
  <c r="X767" i="1"/>
  <c r="Y767" i="1" s="1"/>
  <c r="V767" i="1"/>
  <c r="W767" i="1" s="1"/>
  <c r="Z766" i="1"/>
  <c r="X766" i="1"/>
  <c r="Y766" i="1" s="1"/>
  <c r="V766" i="1"/>
  <c r="W766" i="1" s="1"/>
  <c r="Z765" i="1"/>
  <c r="X765" i="1"/>
  <c r="Y765" i="1" s="1"/>
  <c r="V765" i="1"/>
  <c r="W765" i="1" s="1"/>
  <c r="Z764" i="1"/>
  <c r="X764" i="1"/>
  <c r="Y764" i="1" s="1"/>
  <c r="V764" i="1"/>
  <c r="W764" i="1" s="1"/>
  <c r="Z627" i="1"/>
  <c r="X627" i="1"/>
  <c r="Y627" i="1" s="1"/>
  <c r="V627" i="1"/>
  <c r="W627" i="1" s="1"/>
  <c r="Z626" i="1"/>
  <c r="X626" i="1"/>
  <c r="Y626" i="1" s="1"/>
  <c r="V626" i="1"/>
  <c r="W626" i="1" s="1"/>
  <c r="Z625" i="1"/>
  <c r="X625" i="1"/>
  <c r="Y625" i="1" s="1"/>
  <c r="V625" i="1"/>
  <c r="W625" i="1" s="1"/>
  <c r="Z556" i="1"/>
  <c r="X556" i="1"/>
  <c r="Y556" i="1" s="1"/>
  <c r="V556" i="1"/>
  <c r="W556" i="1" s="1"/>
  <c r="Z413" i="1"/>
  <c r="X413" i="1"/>
  <c r="Y413" i="1" s="1"/>
  <c r="V413" i="1"/>
  <c r="W413" i="1" s="1"/>
  <c r="Z412" i="1"/>
  <c r="X412" i="1"/>
  <c r="Y412" i="1" s="1"/>
  <c r="V412" i="1"/>
  <c r="W412" i="1" s="1"/>
  <c r="Z411" i="1"/>
  <c r="X411" i="1"/>
  <c r="Y411" i="1" s="1"/>
  <c r="V411" i="1"/>
  <c r="W411" i="1" s="1"/>
  <c r="Z410" i="1"/>
  <c r="X410" i="1"/>
  <c r="Y410" i="1" s="1"/>
  <c r="V410" i="1"/>
  <c r="W410" i="1" s="1"/>
  <c r="Z409" i="1"/>
  <c r="X409" i="1"/>
  <c r="Y409" i="1" s="1"/>
  <c r="V409" i="1"/>
  <c r="W409" i="1" s="1"/>
  <c r="Z276" i="1"/>
  <c r="X276" i="1"/>
  <c r="Y276" i="1" s="1"/>
  <c r="V276" i="1"/>
  <c r="W276" i="1" s="1"/>
  <c r="Z275" i="1"/>
  <c r="X275" i="1"/>
  <c r="Y275" i="1" s="1"/>
  <c r="V275" i="1"/>
  <c r="W275" i="1" s="1"/>
  <c r="Z159" i="1"/>
  <c r="X159" i="1"/>
  <c r="Y159" i="1" s="1"/>
  <c r="V159" i="1"/>
  <c r="W159" i="1" s="1"/>
  <c r="Z143" i="1"/>
  <c r="X143" i="1"/>
  <c r="Y143" i="1" s="1"/>
  <c r="V143" i="1"/>
  <c r="W143" i="1" s="1"/>
  <c r="Z142" i="1"/>
  <c r="X142" i="1"/>
  <c r="Y142" i="1" s="1"/>
  <c r="V142" i="1"/>
  <c r="W142" i="1" s="1"/>
  <c r="Z763" i="1"/>
  <c r="X763" i="1"/>
  <c r="Y763" i="1" s="1"/>
  <c r="V763" i="1"/>
  <c r="W763" i="1" s="1"/>
  <c r="Z762" i="1"/>
  <c r="X762" i="1"/>
  <c r="Y762" i="1" s="1"/>
  <c r="V762" i="1"/>
  <c r="W762" i="1" s="1"/>
  <c r="Z761" i="1"/>
  <c r="X761" i="1"/>
  <c r="Y761" i="1" s="1"/>
  <c r="V761" i="1"/>
  <c r="W761" i="1" s="1"/>
  <c r="Z760" i="1"/>
  <c r="X760" i="1"/>
  <c r="Y760" i="1" s="1"/>
  <c r="V760" i="1"/>
  <c r="W760" i="1" s="1"/>
  <c r="Z759" i="1"/>
  <c r="X759" i="1"/>
  <c r="Y759" i="1" s="1"/>
  <c r="V759" i="1"/>
  <c r="W759" i="1" s="1"/>
  <c r="Z758" i="1"/>
  <c r="X758" i="1"/>
  <c r="Y758" i="1" s="1"/>
  <c r="V758" i="1"/>
  <c r="W758" i="1" s="1"/>
  <c r="Z757" i="1"/>
  <c r="X757" i="1"/>
  <c r="Y757" i="1" s="1"/>
  <c r="V757" i="1"/>
  <c r="W757" i="1" s="1"/>
  <c r="Z756" i="1"/>
  <c r="X756" i="1"/>
  <c r="Y756" i="1" s="1"/>
  <c r="V756" i="1"/>
  <c r="W756" i="1" s="1"/>
  <c r="Z755" i="1"/>
  <c r="X755" i="1"/>
  <c r="Y755" i="1" s="1"/>
  <c r="V755" i="1"/>
  <c r="W755" i="1" s="1"/>
  <c r="Z754" i="1"/>
  <c r="X754" i="1"/>
  <c r="Y754" i="1" s="1"/>
  <c r="V754" i="1"/>
  <c r="W754" i="1" s="1"/>
  <c r="Z753" i="1"/>
  <c r="X753" i="1"/>
  <c r="Y753" i="1" s="1"/>
  <c r="V753" i="1"/>
  <c r="W753" i="1" s="1"/>
  <c r="Z752" i="1"/>
  <c r="X752" i="1"/>
  <c r="Y752" i="1" s="1"/>
  <c r="V752" i="1"/>
  <c r="W752" i="1" s="1"/>
  <c r="Z751" i="1"/>
  <c r="X751" i="1"/>
  <c r="Y751" i="1" s="1"/>
  <c r="V751" i="1"/>
  <c r="W751" i="1" s="1"/>
  <c r="Z750" i="1"/>
  <c r="X750" i="1"/>
  <c r="Y750" i="1" s="1"/>
  <c r="V750" i="1"/>
  <c r="W750" i="1" s="1"/>
  <c r="Z749" i="1"/>
  <c r="X749" i="1"/>
  <c r="Y749" i="1" s="1"/>
  <c r="V749" i="1"/>
  <c r="W749" i="1" s="1"/>
  <c r="Z748" i="1"/>
  <c r="X748" i="1"/>
  <c r="Y748" i="1" s="1"/>
  <c r="V748" i="1"/>
  <c r="W748" i="1" s="1"/>
  <c r="Z747" i="1"/>
  <c r="X747" i="1"/>
  <c r="Y747" i="1" s="1"/>
  <c r="V747" i="1"/>
  <c r="W747" i="1" s="1"/>
  <c r="Z746" i="1"/>
  <c r="X746" i="1"/>
  <c r="Y746" i="1" s="1"/>
  <c r="V746" i="1"/>
  <c r="W746" i="1" s="1"/>
  <c r="Z745" i="1"/>
  <c r="X745" i="1"/>
  <c r="Y745" i="1" s="1"/>
  <c r="V745" i="1"/>
  <c r="W745" i="1" s="1"/>
  <c r="Z744" i="1"/>
  <c r="X744" i="1"/>
  <c r="Y744" i="1" s="1"/>
  <c r="V744" i="1"/>
  <c r="W744" i="1" s="1"/>
  <c r="Z743" i="1"/>
  <c r="X743" i="1"/>
  <c r="Y743" i="1" s="1"/>
  <c r="V743" i="1"/>
  <c r="W743" i="1" s="1"/>
  <c r="Z742" i="1"/>
  <c r="X742" i="1"/>
  <c r="Y742" i="1" s="1"/>
  <c r="V742" i="1"/>
  <c r="W742" i="1" s="1"/>
  <c r="Z741" i="1"/>
  <c r="X741" i="1"/>
  <c r="Y741" i="1" s="1"/>
  <c r="V741" i="1"/>
  <c r="W741" i="1" s="1"/>
  <c r="Z740" i="1"/>
  <c r="X740" i="1"/>
  <c r="Y740" i="1" s="1"/>
  <c r="V740" i="1"/>
  <c r="W740" i="1" s="1"/>
  <c r="Z739" i="1"/>
  <c r="X739" i="1"/>
  <c r="Y739" i="1" s="1"/>
  <c r="V739" i="1"/>
  <c r="W739" i="1" s="1"/>
  <c r="Z738" i="1"/>
  <c r="X738" i="1"/>
  <c r="Y738" i="1" s="1"/>
  <c r="V738" i="1"/>
  <c r="W738" i="1" s="1"/>
  <c r="Z737" i="1"/>
  <c r="X737" i="1"/>
  <c r="Y737" i="1" s="1"/>
  <c r="V737" i="1"/>
  <c r="W737" i="1" s="1"/>
  <c r="Z736" i="1"/>
  <c r="X736" i="1"/>
  <c r="Y736" i="1" s="1"/>
  <c r="V736" i="1"/>
  <c r="W736" i="1" s="1"/>
  <c r="Z735" i="1"/>
  <c r="X735" i="1"/>
  <c r="Y735" i="1" s="1"/>
  <c r="V735" i="1"/>
  <c r="W735" i="1" s="1"/>
  <c r="Z734" i="1"/>
  <c r="X734" i="1"/>
  <c r="Y734" i="1" s="1"/>
  <c r="V734" i="1"/>
  <c r="W734" i="1" s="1"/>
  <c r="Z733" i="1"/>
  <c r="X733" i="1"/>
  <c r="Y733" i="1" s="1"/>
  <c r="V733" i="1"/>
  <c r="W733" i="1" s="1"/>
  <c r="Z732" i="1"/>
  <c r="X732" i="1"/>
  <c r="Y732" i="1" s="1"/>
  <c r="V732" i="1"/>
  <c r="W732" i="1" s="1"/>
  <c r="Z731" i="1"/>
  <c r="X731" i="1"/>
  <c r="Y731" i="1" s="1"/>
  <c r="V731" i="1"/>
  <c r="W731" i="1" s="1"/>
  <c r="Z730" i="1"/>
  <c r="X730" i="1"/>
  <c r="Y730" i="1" s="1"/>
  <c r="V730" i="1"/>
  <c r="W730" i="1" s="1"/>
  <c r="Z729" i="1"/>
  <c r="X729" i="1"/>
  <c r="Y729" i="1" s="1"/>
  <c r="V729" i="1"/>
  <c r="W729" i="1" s="1"/>
  <c r="Z728" i="1"/>
  <c r="X728" i="1"/>
  <c r="Y728" i="1" s="1"/>
  <c r="V728" i="1"/>
  <c r="W728" i="1" s="1"/>
  <c r="Z727" i="1"/>
  <c r="X727" i="1"/>
  <c r="Y727" i="1" s="1"/>
  <c r="V727" i="1"/>
  <c r="W727" i="1" s="1"/>
  <c r="Z726" i="1"/>
  <c r="X726" i="1"/>
  <c r="Y726" i="1" s="1"/>
  <c r="V726" i="1"/>
  <c r="W726" i="1" s="1"/>
  <c r="Z725" i="1"/>
  <c r="X725" i="1"/>
  <c r="Y725" i="1" s="1"/>
  <c r="V725" i="1"/>
  <c r="W725" i="1" s="1"/>
  <c r="Z724" i="1"/>
  <c r="X724" i="1"/>
  <c r="Y724" i="1" s="1"/>
  <c r="V724" i="1"/>
  <c r="W724" i="1" s="1"/>
  <c r="Z723" i="1"/>
  <c r="X723" i="1"/>
  <c r="Y723" i="1" s="1"/>
  <c r="V723" i="1"/>
  <c r="W723" i="1" s="1"/>
  <c r="Z722" i="1"/>
  <c r="X722" i="1"/>
  <c r="Y722" i="1" s="1"/>
  <c r="V722" i="1"/>
  <c r="W722" i="1" s="1"/>
  <c r="Z721" i="1"/>
  <c r="X721" i="1"/>
  <c r="Y721" i="1" s="1"/>
  <c r="V721" i="1"/>
  <c r="W721" i="1" s="1"/>
  <c r="Z720" i="1"/>
  <c r="X720" i="1"/>
  <c r="Y720" i="1" s="1"/>
  <c r="V720" i="1"/>
  <c r="W720" i="1" s="1"/>
  <c r="Z719" i="1"/>
  <c r="X719" i="1"/>
  <c r="Y719" i="1" s="1"/>
  <c r="V719" i="1"/>
  <c r="W719" i="1" s="1"/>
  <c r="Z718" i="1"/>
  <c r="X718" i="1"/>
  <c r="Y718" i="1" s="1"/>
  <c r="V718" i="1"/>
  <c r="W718" i="1" s="1"/>
  <c r="Z717" i="1"/>
  <c r="X717" i="1"/>
  <c r="Y717" i="1" s="1"/>
  <c r="V717" i="1"/>
  <c r="W717" i="1" s="1"/>
  <c r="Z716" i="1"/>
  <c r="X716" i="1"/>
  <c r="Y716" i="1" s="1"/>
  <c r="V716" i="1"/>
  <c r="W716" i="1" s="1"/>
  <c r="Z715" i="1"/>
  <c r="X715" i="1"/>
  <c r="Y715" i="1" s="1"/>
  <c r="V715" i="1"/>
  <c r="W715" i="1" s="1"/>
  <c r="Z714" i="1"/>
  <c r="X714" i="1"/>
  <c r="Y714" i="1" s="1"/>
  <c r="V714" i="1"/>
  <c r="W714" i="1" s="1"/>
  <c r="Z713" i="1"/>
  <c r="X713" i="1"/>
  <c r="Y713" i="1" s="1"/>
  <c r="V713" i="1"/>
  <c r="W713" i="1" s="1"/>
  <c r="Z712" i="1"/>
  <c r="X712" i="1"/>
  <c r="Y712" i="1" s="1"/>
  <c r="V712" i="1"/>
  <c r="W712" i="1" s="1"/>
  <c r="Z711" i="1"/>
  <c r="X711" i="1"/>
  <c r="Y711" i="1" s="1"/>
  <c r="V711" i="1"/>
  <c r="W711" i="1" s="1"/>
  <c r="Z710" i="1"/>
  <c r="X710" i="1"/>
  <c r="Y710" i="1" s="1"/>
  <c r="V710" i="1"/>
  <c r="W710" i="1" s="1"/>
  <c r="Z709" i="1"/>
  <c r="X709" i="1"/>
  <c r="Y709" i="1" s="1"/>
  <c r="V709" i="1"/>
  <c r="W709" i="1" s="1"/>
  <c r="Z708" i="1"/>
  <c r="X708" i="1"/>
  <c r="Y708" i="1" s="1"/>
  <c r="V708" i="1"/>
  <c r="W708" i="1" s="1"/>
  <c r="Z707" i="1"/>
  <c r="X707" i="1"/>
  <c r="Y707" i="1" s="1"/>
  <c r="V707" i="1"/>
  <c r="W707" i="1" s="1"/>
  <c r="Z706" i="1"/>
  <c r="X706" i="1"/>
  <c r="Y706" i="1" s="1"/>
  <c r="V706" i="1"/>
  <c r="W706" i="1" s="1"/>
  <c r="Z705" i="1"/>
  <c r="X705" i="1"/>
  <c r="Y705" i="1" s="1"/>
  <c r="V705" i="1"/>
  <c r="W705" i="1" s="1"/>
  <c r="Z704" i="1"/>
  <c r="X704" i="1"/>
  <c r="Y704" i="1" s="1"/>
  <c r="V704" i="1"/>
  <c r="W704" i="1" s="1"/>
  <c r="Z703" i="1"/>
  <c r="X703" i="1"/>
  <c r="Y703" i="1" s="1"/>
  <c r="V703" i="1"/>
  <c r="W703" i="1" s="1"/>
  <c r="Z702" i="1"/>
  <c r="X702" i="1"/>
  <c r="Y702" i="1" s="1"/>
  <c r="V702" i="1"/>
  <c r="W702" i="1" s="1"/>
  <c r="Z701" i="1"/>
  <c r="X701" i="1"/>
  <c r="Y701" i="1" s="1"/>
  <c r="V701" i="1"/>
  <c r="W701" i="1" s="1"/>
  <c r="Z700" i="1"/>
  <c r="X700" i="1"/>
  <c r="Y700" i="1" s="1"/>
  <c r="V700" i="1"/>
  <c r="W700" i="1" s="1"/>
  <c r="Z699" i="1"/>
  <c r="X699" i="1"/>
  <c r="Y699" i="1" s="1"/>
  <c r="V699" i="1"/>
  <c r="W699" i="1" s="1"/>
  <c r="Z680" i="1"/>
  <c r="X680" i="1"/>
  <c r="Y680" i="1" s="1"/>
  <c r="V680" i="1"/>
  <c r="W680" i="1" s="1"/>
  <c r="Z679" i="1"/>
  <c r="X679" i="1"/>
  <c r="Y679" i="1" s="1"/>
  <c r="V679" i="1"/>
  <c r="W679" i="1" s="1"/>
  <c r="Z678" i="1"/>
  <c r="X678" i="1"/>
  <c r="Y678" i="1" s="1"/>
  <c r="V678" i="1"/>
  <c r="W678" i="1" s="1"/>
  <c r="Z677" i="1"/>
  <c r="X677" i="1"/>
  <c r="Y677" i="1" s="1"/>
  <c r="V677" i="1"/>
  <c r="W677" i="1" s="1"/>
  <c r="Z676" i="1"/>
  <c r="X676" i="1"/>
  <c r="Y676" i="1" s="1"/>
  <c r="V676" i="1"/>
  <c r="W676" i="1" s="1"/>
  <c r="Z675" i="1"/>
  <c r="X675" i="1"/>
  <c r="Y675" i="1" s="1"/>
  <c r="V675" i="1"/>
  <c r="W675" i="1" s="1"/>
  <c r="Z674" i="1"/>
  <c r="X674" i="1"/>
  <c r="Y674" i="1" s="1"/>
  <c r="V674" i="1"/>
  <c r="W674" i="1" s="1"/>
  <c r="Z673" i="1"/>
  <c r="X673" i="1"/>
  <c r="Y673" i="1" s="1"/>
  <c r="V673" i="1"/>
  <c r="W673" i="1" s="1"/>
  <c r="Z672" i="1"/>
  <c r="X672" i="1"/>
  <c r="Y672" i="1" s="1"/>
  <c r="V672" i="1"/>
  <c r="W672" i="1" s="1"/>
  <c r="Z671" i="1"/>
  <c r="X671" i="1"/>
  <c r="Y671" i="1" s="1"/>
  <c r="V671" i="1"/>
  <c r="W671" i="1" s="1"/>
  <c r="Z670" i="1"/>
  <c r="X670" i="1"/>
  <c r="Y670" i="1" s="1"/>
  <c r="V670" i="1"/>
  <c r="W670" i="1" s="1"/>
  <c r="Z669" i="1"/>
  <c r="X669" i="1"/>
  <c r="Y669" i="1" s="1"/>
  <c r="V669" i="1"/>
  <c r="W669" i="1" s="1"/>
  <c r="Z668" i="1"/>
  <c r="X668" i="1"/>
  <c r="Y668" i="1" s="1"/>
  <c r="V668" i="1"/>
  <c r="W668" i="1" s="1"/>
  <c r="Z667" i="1"/>
  <c r="X667" i="1"/>
  <c r="Y667" i="1" s="1"/>
  <c r="V667" i="1"/>
  <c r="W667" i="1" s="1"/>
  <c r="Z666" i="1"/>
  <c r="X666" i="1"/>
  <c r="Y666" i="1" s="1"/>
  <c r="V666" i="1"/>
  <c r="W666" i="1" s="1"/>
  <c r="Z665" i="1"/>
  <c r="X665" i="1"/>
  <c r="Y665" i="1" s="1"/>
  <c r="V665" i="1"/>
  <c r="W665" i="1" s="1"/>
  <c r="Z664" i="1"/>
  <c r="X664" i="1"/>
  <c r="Y664" i="1" s="1"/>
  <c r="V664" i="1"/>
  <c r="W664" i="1" s="1"/>
  <c r="V9" i="1"/>
  <c r="V139" i="1" l="1"/>
  <c r="W139" i="1" s="1"/>
  <c r="X139" i="1"/>
  <c r="Y139" i="1" s="1"/>
  <c r="Z139" i="1"/>
  <c r="V474" i="1"/>
  <c r="W474" i="1" s="1"/>
  <c r="X474" i="1"/>
  <c r="Y474" i="1" s="1"/>
  <c r="Z474" i="1"/>
  <c r="V397" i="1"/>
  <c r="W397" i="1" s="1"/>
  <c r="X397" i="1"/>
  <c r="Y397" i="1" s="1"/>
  <c r="Z397" i="1"/>
  <c r="V622" i="1"/>
  <c r="W622" i="1" s="1"/>
  <c r="X622" i="1"/>
  <c r="Y622" i="1" s="1"/>
  <c r="Z622" i="1"/>
  <c r="V398" i="1"/>
  <c r="W398" i="1" s="1"/>
  <c r="X398" i="1"/>
  <c r="Y398" i="1" s="1"/>
  <c r="Z398" i="1"/>
  <c r="V399" i="1"/>
  <c r="W399" i="1" s="1"/>
  <c r="X399" i="1"/>
  <c r="Y399" i="1" s="1"/>
  <c r="Z399" i="1"/>
  <c r="V272" i="1"/>
  <c r="W272" i="1" s="1"/>
  <c r="X272" i="1"/>
  <c r="Y272" i="1" s="1"/>
  <c r="Z272" i="1"/>
  <c r="V273" i="1"/>
  <c r="W273" i="1" s="1"/>
  <c r="X273" i="1"/>
  <c r="Y273" i="1" s="1"/>
  <c r="Z273" i="1"/>
  <c r="V623" i="1"/>
  <c r="W623" i="1" s="1"/>
  <c r="X623" i="1"/>
  <c r="Y623" i="1" s="1"/>
  <c r="Z623" i="1"/>
  <c r="V97" i="1"/>
  <c r="W97" i="1" s="1"/>
  <c r="X97" i="1"/>
  <c r="Y97" i="1" s="1"/>
  <c r="Z97" i="1"/>
  <c r="V400" i="1"/>
  <c r="W400" i="1" s="1"/>
  <c r="X400" i="1"/>
  <c r="Y400" i="1" s="1"/>
  <c r="Z400" i="1"/>
  <c r="V401" i="1"/>
  <c r="W401" i="1" s="1"/>
  <c r="X401" i="1"/>
  <c r="Y401" i="1" s="1"/>
  <c r="Z401" i="1"/>
  <c r="V17" i="1"/>
  <c r="W17" i="1" s="1"/>
  <c r="X17" i="1"/>
  <c r="Y17" i="1" s="1"/>
  <c r="Z17" i="1"/>
  <c r="V402" i="1"/>
  <c r="W402" i="1" s="1"/>
  <c r="X402" i="1"/>
  <c r="Y402" i="1" s="1"/>
  <c r="Z402" i="1"/>
  <c r="V140" i="1"/>
  <c r="W140" i="1" s="1"/>
  <c r="X140" i="1"/>
  <c r="Y140" i="1" s="1"/>
  <c r="Z140" i="1"/>
  <c r="V403" i="1"/>
  <c r="W403" i="1" s="1"/>
  <c r="X403" i="1"/>
  <c r="Y403" i="1" s="1"/>
  <c r="Z403" i="1"/>
  <c r="V193" i="1"/>
  <c r="W193" i="1" s="1"/>
  <c r="X193" i="1"/>
  <c r="Y193" i="1" s="1"/>
  <c r="Z193" i="1"/>
  <c r="V404" i="1"/>
  <c r="W404" i="1" s="1"/>
  <c r="X404" i="1"/>
  <c r="Y404" i="1" s="1"/>
  <c r="Z404" i="1"/>
  <c r="V405" i="1"/>
  <c r="W405" i="1" s="1"/>
  <c r="X405" i="1"/>
  <c r="Y405" i="1" s="1"/>
  <c r="Z405" i="1"/>
  <c r="V406" i="1"/>
  <c r="W406" i="1" s="1"/>
  <c r="X406" i="1"/>
  <c r="Y406" i="1" s="1"/>
  <c r="Z406" i="1"/>
  <c r="V194" i="1"/>
  <c r="W194" i="1" s="1"/>
  <c r="X194" i="1"/>
  <c r="Y194" i="1" s="1"/>
  <c r="Z194" i="1"/>
  <c r="V554" i="1"/>
  <c r="W554" i="1" s="1"/>
  <c r="X554" i="1"/>
  <c r="Y554" i="1" s="1"/>
  <c r="Z554" i="1"/>
  <c r="V141" i="1"/>
  <c r="W141" i="1" s="1"/>
  <c r="X141" i="1"/>
  <c r="Y141" i="1" s="1"/>
  <c r="Z141" i="1"/>
  <c r="V274" i="1"/>
  <c r="W274" i="1" s="1"/>
  <c r="X274" i="1"/>
  <c r="Y274" i="1" s="1"/>
  <c r="Z274" i="1"/>
  <c r="V624" i="1"/>
  <c r="W624" i="1" s="1"/>
  <c r="X624" i="1"/>
  <c r="Y624" i="1" s="1"/>
  <c r="Z624" i="1"/>
  <c r="V98" i="1"/>
  <c r="W98" i="1" s="1"/>
  <c r="X98" i="1"/>
  <c r="Y98" i="1" s="1"/>
  <c r="Z98" i="1"/>
  <c r="V407" i="1"/>
  <c r="W407" i="1" s="1"/>
  <c r="X407" i="1"/>
  <c r="Y407" i="1" s="1"/>
  <c r="Z407" i="1"/>
  <c r="V555" i="1"/>
  <c r="W555" i="1" s="1"/>
  <c r="X555" i="1"/>
  <c r="Y555" i="1" s="1"/>
  <c r="Z555" i="1"/>
  <c r="V225" i="1"/>
  <c r="W225" i="1" s="1"/>
  <c r="X225" i="1"/>
  <c r="Y225" i="1" s="1"/>
  <c r="Z225" i="1"/>
  <c r="V408" i="1"/>
  <c r="W408" i="1" s="1"/>
  <c r="X408" i="1"/>
  <c r="Y408" i="1" s="1"/>
  <c r="Z408" i="1"/>
  <c r="X510" i="1" l="1"/>
  <c r="V222" i="1"/>
  <c r="Z16" i="1"/>
  <c r="Z271" i="1" l="1"/>
  <c r="X271" i="1"/>
  <c r="Y271" i="1" s="1"/>
  <c r="V271" i="1"/>
  <c r="W271" i="1" s="1"/>
  <c r="Z96" i="1"/>
  <c r="X96" i="1"/>
  <c r="Y96" i="1" s="1"/>
  <c r="V96" i="1"/>
  <c r="W96" i="1" s="1"/>
  <c r="Z396" i="1"/>
  <c r="X396" i="1"/>
  <c r="Y396" i="1" s="1"/>
  <c r="V396" i="1"/>
  <c r="W396" i="1" s="1"/>
  <c r="Z621" i="1"/>
  <c r="X621" i="1"/>
  <c r="Y621" i="1" s="1"/>
  <c r="V621" i="1"/>
  <c r="W621" i="1" s="1"/>
  <c r="Z395" i="1"/>
  <c r="X395" i="1"/>
  <c r="Y395" i="1" s="1"/>
  <c r="V395" i="1"/>
  <c r="W395" i="1" s="1"/>
  <c r="Z553" i="1"/>
  <c r="X553" i="1"/>
  <c r="Y553" i="1" s="1"/>
  <c r="V553" i="1"/>
  <c r="W553" i="1" s="1"/>
  <c r="Z620" i="1"/>
  <c r="X620" i="1"/>
  <c r="Y620" i="1" s="1"/>
  <c r="V620" i="1"/>
  <c r="W620" i="1" s="1"/>
  <c r="Z619" i="1"/>
  <c r="X619" i="1"/>
  <c r="Y619" i="1" s="1"/>
  <c r="V619" i="1"/>
  <c r="W619" i="1" s="1"/>
  <c r="Z95" i="1"/>
  <c r="X95" i="1"/>
  <c r="Y95" i="1" s="1"/>
  <c r="V95" i="1"/>
  <c r="W95" i="1" s="1"/>
  <c r="Z138" i="1"/>
  <c r="X138" i="1"/>
  <c r="Y138" i="1" s="1"/>
  <c r="V138" i="1"/>
  <c r="W138" i="1" s="1"/>
  <c r="Z394" i="1"/>
  <c r="X394" i="1"/>
  <c r="Y394" i="1" s="1"/>
  <c r="V394" i="1"/>
  <c r="W394" i="1" s="1"/>
  <c r="Z473" i="1"/>
  <c r="X473" i="1"/>
  <c r="Y473" i="1" s="1"/>
  <c r="V473" i="1"/>
  <c r="W473" i="1" s="1"/>
  <c r="Z94" i="1"/>
  <c r="X94" i="1"/>
  <c r="Y94" i="1" s="1"/>
  <c r="V94" i="1"/>
  <c r="W94" i="1" s="1"/>
  <c r="Z393" i="1"/>
  <c r="X393" i="1"/>
  <c r="Y393" i="1" s="1"/>
  <c r="V393" i="1"/>
  <c r="W393" i="1" s="1"/>
  <c r="Z392" i="1"/>
  <c r="X392" i="1"/>
  <c r="Y392" i="1" s="1"/>
  <c r="V392" i="1"/>
  <c r="W392" i="1" s="1"/>
  <c r="Z224" i="1"/>
  <c r="X224" i="1"/>
  <c r="Y224" i="1" s="1"/>
  <c r="V224" i="1"/>
  <c r="W224" i="1" s="1"/>
  <c r="Z552" i="1"/>
  <c r="X552" i="1"/>
  <c r="Y552" i="1" s="1"/>
  <c r="V552" i="1"/>
  <c r="W552" i="1" s="1"/>
  <c r="Z511" i="1"/>
  <c r="X511" i="1"/>
  <c r="Y511" i="1" s="1"/>
  <c r="V511" i="1"/>
  <c r="W511" i="1" s="1"/>
  <c r="Z391" i="1"/>
  <c r="X391" i="1"/>
  <c r="Y391" i="1" s="1"/>
  <c r="V391" i="1"/>
  <c r="W391" i="1" s="1"/>
  <c r="Z510" i="1"/>
  <c r="Y510" i="1"/>
  <c r="V510" i="1"/>
  <c r="W510" i="1" s="1"/>
  <c r="Z390" i="1"/>
  <c r="X390" i="1"/>
  <c r="Y390" i="1" s="1"/>
  <c r="V390" i="1"/>
  <c r="W390" i="1" s="1"/>
  <c r="Z389" i="1"/>
  <c r="X389" i="1"/>
  <c r="Y389" i="1" s="1"/>
  <c r="V389" i="1"/>
  <c r="W389" i="1" s="1"/>
  <c r="Z93" i="1"/>
  <c r="X93" i="1"/>
  <c r="Y93" i="1" s="1"/>
  <c r="V93" i="1"/>
  <c r="W93" i="1" s="1"/>
  <c r="Z618" i="1"/>
  <c r="X618" i="1"/>
  <c r="Y618" i="1" s="1"/>
  <c r="V618" i="1"/>
  <c r="W618" i="1" s="1"/>
  <c r="Z472" i="1"/>
  <c r="X472" i="1"/>
  <c r="Y472" i="1" s="1"/>
  <c r="V472" i="1"/>
  <c r="W472" i="1" s="1"/>
  <c r="Z509" i="1"/>
  <c r="X509" i="1"/>
  <c r="Y509" i="1" s="1"/>
  <c r="V509" i="1"/>
  <c r="W509" i="1" s="1"/>
  <c r="Z223" i="1"/>
  <c r="X223" i="1"/>
  <c r="Y223" i="1" s="1"/>
  <c r="V223" i="1"/>
  <c r="W223" i="1" s="1"/>
  <c r="Z92" i="1"/>
  <c r="X92" i="1"/>
  <c r="Y92" i="1" s="1"/>
  <c r="V92" i="1"/>
  <c r="W92" i="1" s="1"/>
  <c r="Z508" i="1"/>
  <c r="X508" i="1"/>
  <c r="Y508" i="1" s="1"/>
  <c r="V508" i="1"/>
  <c r="W508" i="1" s="1"/>
  <c r="Z91" i="1"/>
  <c r="X91" i="1"/>
  <c r="Y91" i="1" s="1"/>
  <c r="V91" i="1"/>
  <c r="W91" i="1" s="1"/>
  <c r="Z90" i="1"/>
  <c r="X90" i="1"/>
  <c r="Y90" i="1" s="1"/>
  <c r="V90" i="1"/>
  <c r="W90" i="1" s="1"/>
  <c r="Z388" i="1"/>
  <c r="X388" i="1"/>
  <c r="Y388" i="1" s="1"/>
  <c r="V388" i="1"/>
  <c r="W388" i="1" s="1"/>
  <c r="Z222" i="1"/>
  <c r="X222" i="1"/>
  <c r="Y222" i="1" s="1"/>
  <c r="W222" i="1"/>
  <c r="X16" i="1"/>
  <c r="Y16" i="1" s="1"/>
  <c r="V16" i="1"/>
  <c r="W16" i="1" s="1"/>
  <c r="Z617" i="1"/>
  <c r="X617" i="1"/>
  <c r="Y617" i="1" s="1"/>
  <c r="V617" i="1"/>
  <c r="W617" i="1" s="1"/>
  <c r="Z616" i="1"/>
  <c r="X616" i="1"/>
  <c r="Y616" i="1" s="1"/>
  <c r="V616" i="1"/>
  <c r="W616" i="1" s="1"/>
  <c r="Z387" i="1"/>
  <c r="X387" i="1"/>
  <c r="Y387" i="1" s="1"/>
  <c r="V387" i="1"/>
  <c r="W387" i="1" s="1"/>
  <c r="Z89" i="1"/>
  <c r="X89" i="1"/>
  <c r="Y89" i="1" s="1"/>
  <c r="V89" i="1"/>
  <c r="W89" i="1" s="1"/>
  <c r="Z471" i="1"/>
  <c r="X471" i="1"/>
  <c r="Y471" i="1" s="1"/>
  <c r="V471" i="1"/>
  <c r="W471" i="1" s="1"/>
  <c r="Z386" i="1"/>
  <c r="X386" i="1"/>
  <c r="Y386" i="1" s="1"/>
  <c r="V386" i="1"/>
  <c r="W386" i="1" s="1"/>
  <c r="Z88" i="1"/>
  <c r="X88" i="1"/>
  <c r="Y88" i="1" s="1"/>
  <c r="V88" i="1"/>
  <c r="W88" i="1" s="1"/>
  <c r="Z221" i="1"/>
  <c r="X221" i="1"/>
  <c r="Y221" i="1" s="1"/>
  <c r="V221" i="1"/>
  <c r="W221" i="1" s="1"/>
  <c r="Z551" i="1"/>
  <c r="X551" i="1"/>
  <c r="Y551" i="1" s="1"/>
  <c r="V551" i="1"/>
  <c r="W551" i="1" s="1"/>
  <c r="Z385" i="1"/>
  <c r="X385" i="1"/>
  <c r="Y385" i="1" s="1"/>
  <c r="V385" i="1"/>
  <c r="W385" i="1" s="1"/>
  <c r="Z384" i="1"/>
  <c r="X384" i="1"/>
  <c r="Y384" i="1" s="1"/>
  <c r="V384" i="1"/>
  <c r="W384" i="1" s="1"/>
  <c r="Z615" i="1"/>
  <c r="X615" i="1"/>
  <c r="Y615" i="1" s="1"/>
  <c r="V615" i="1"/>
  <c r="W615" i="1" s="1"/>
  <c r="Z220" i="1"/>
  <c r="X220" i="1"/>
  <c r="Y220" i="1" s="1"/>
  <c r="V220" i="1"/>
  <c r="W220" i="1" s="1"/>
  <c r="Z507" i="1"/>
  <c r="X507" i="1"/>
  <c r="Y507" i="1" s="1"/>
  <c r="V507" i="1"/>
  <c r="W507" i="1" s="1"/>
  <c r="Z614" i="1"/>
  <c r="X614" i="1"/>
  <c r="Y614" i="1" s="1"/>
  <c r="V614" i="1"/>
  <c r="W614" i="1" s="1"/>
  <c r="Z383" i="1"/>
  <c r="X383" i="1"/>
  <c r="Y383" i="1" s="1"/>
  <c r="V383" i="1"/>
  <c r="W383" i="1" s="1"/>
  <c r="Z613" i="1"/>
  <c r="X613" i="1"/>
  <c r="Y613" i="1" s="1"/>
  <c r="V613" i="1"/>
  <c r="W613" i="1" s="1"/>
  <c r="Z612" i="1"/>
  <c r="X612" i="1"/>
  <c r="Y612" i="1" s="1"/>
  <c r="V612" i="1"/>
  <c r="W612" i="1" s="1"/>
  <c r="Z87" i="1"/>
  <c r="X87" i="1"/>
  <c r="Y87" i="1" s="1"/>
  <c r="V87" i="1"/>
  <c r="W87" i="1" s="1"/>
  <c r="Z86" i="1"/>
  <c r="X86" i="1"/>
  <c r="Y86" i="1" s="1"/>
  <c r="V86" i="1"/>
  <c r="W86" i="1" s="1"/>
  <c r="Z85" i="1"/>
  <c r="X85" i="1"/>
  <c r="Y85" i="1" s="1"/>
  <c r="V85" i="1"/>
  <c r="W85" i="1" s="1"/>
  <c r="Z84" i="1"/>
  <c r="X84" i="1"/>
  <c r="Y84" i="1" s="1"/>
  <c r="V84" i="1"/>
  <c r="W84" i="1" s="1"/>
  <c r="Z83" i="1"/>
  <c r="X83" i="1"/>
  <c r="Y83" i="1" s="1"/>
  <c r="V83" i="1"/>
  <c r="W83" i="1" s="1"/>
  <c r="Z82" i="1"/>
  <c r="X82" i="1"/>
  <c r="Y82" i="1" s="1"/>
  <c r="V82" i="1"/>
  <c r="W82" i="1" s="1"/>
  <c r="Z158" i="1"/>
  <c r="X158" i="1"/>
  <c r="Y158" i="1" s="1"/>
  <c r="V158" i="1"/>
  <c r="W158" i="1" s="1"/>
  <c r="Z157" i="1"/>
  <c r="X157" i="1"/>
  <c r="Y157" i="1" s="1"/>
  <c r="V157" i="1"/>
  <c r="W157" i="1" s="1"/>
  <c r="Z192" i="1"/>
  <c r="X192" i="1"/>
  <c r="Y192" i="1" s="1"/>
  <c r="V192" i="1"/>
  <c r="W192" i="1" s="1"/>
  <c r="Z611" i="1"/>
  <c r="X611" i="1"/>
  <c r="Y611" i="1" s="1"/>
  <c r="V611" i="1"/>
  <c r="W611" i="1" s="1"/>
  <c r="Z81" i="1"/>
  <c r="X81" i="1"/>
  <c r="Y81" i="1" s="1"/>
  <c r="V81" i="1"/>
  <c r="W81" i="1" s="1"/>
  <c r="Z610" i="1"/>
  <c r="X610" i="1"/>
  <c r="Y610" i="1" s="1"/>
  <c r="V610" i="1"/>
  <c r="W610" i="1" s="1"/>
  <c r="Z550" i="1"/>
  <c r="X550" i="1"/>
  <c r="Y550" i="1" s="1"/>
  <c r="V550" i="1"/>
  <c r="W550" i="1" s="1"/>
  <c r="Z549" i="1"/>
  <c r="X549" i="1"/>
  <c r="Y549" i="1" s="1"/>
  <c r="V549" i="1"/>
  <c r="W549" i="1" s="1"/>
  <c r="Z382" i="1"/>
  <c r="X382" i="1"/>
  <c r="Y382" i="1" s="1"/>
  <c r="V382" i="1"/>
  <c r="W382" i="1" s="1"/>
  <c r="Z137" i="1"/>
  <c r="X137" i="1"/>
  <c r="Y137" i="1" s="1"/>
  <c r="V137" i="1"/>
  <c r="W137" i="1" s="1"/>
  <c r="Z381" i="1"/>
  <c r="X381" i="1"/>
  <c r="Y381" i="1" s="1"/>
  <c r="V381" i="1"/>
  <c r="W381" i="1" s="1"/>
  <c r="Z80" i="1"/>
  <c r="X80" i="1"/>
  <c r="Y80" i="1" s="1"/>
  <c r="V80" i="1"/>
  <c r="W80" i="1" s="1"/>
  <c r="Z506" i="1"/>
  <c r="X506" i="1"/>
  <c r="Y506" i="1" s="1"/>
  <c r="V506" i="1"/>
  <c r="W506" i="1" s="1"/>
  <c r="Z380" i="1"/>
  <c r="X380" i="1"/>
  <c r="Y380" i="1" s="1"/>
  <c r="V380" i="1"/>
  <c r="W380" i="1" s="1"/>
  <c r="Z79" i="1"/>
  <c r="X79" i="1"/>
  <c r="Y79" i="1" s="1"/>
  <c r="V79" i="1"/>
  <c r="W79" i="1" s="1"/>
  <c r="Z505" i="1"/>
  <c r="X505" i="1"/>
  <c r="Y505" i="1" s="1"/>
  <c r="V505" i="1"/>
  <c r="W505" i="1" s="1"/>
  <c r="Z78" i="1"/>
  <c r="X78" i="1"/>
  <c r="Y78" i="1" s="1"/>
  <c r="V78" i="1"/>
  <c r="W78" i="1" s="1"/>
  <c r="Z270" i="1"/>
  <c r="X270" i="1"/>
  <c r="Y270" i="1" s="1"/>
  <c r="V270" i="1"/>
  <c r="W270" i="1" s="1"/>
  <c r="Z609" i="1"/>
  <c r="X609" i="1"/>
  <c r="Y609" i="1" s="1"/>
  <c r="V609" i="1"/>
  <c r="W609" i="1" s="1"/>
  <c r="Z504" i="1"/>
  <c r="X504" i="1"/>
  <c r="Y504" i="1" s="1"/>
  <c r="V504" i="1"/>
  <c r="W504" i="1" s="1"/>
  <c r="Z379" i="1"/>
  <c r="X379" i="1"/>
  <c r="Y379" i="1" s="1"/>
  <c r="V379" i="1"/>
  <c r="W379" i="1" s="1"/>
  <c r="Z378" i="1"/>
  <c r="X378" i="1"/>
  <c r="Y378" i="1" s="1"/>
  <c r="V378" i="1"/>
  <c r="W378" i="1" s="1"/>
  <c r="Z608" i="1"/>
  <c r="X608" i="1"/>
  <c r="Y608" i="1" s="1"/>
  <c r="V608" i="1"/>
  <c r="W608" i="1" s="1"/>
  <c r="Z503" i="1"/>
  <c r="X503" i="1"/>
  <c r="Y503" i="1" s="1"/>
  <c r="V503" i="1"/>
  <c r="W503" i="1" s="1"/>
  <c r="Z15" i="1"/>
  <c r="X15" i="1"/>
  <c r="Y15" i="1" s="1"/>
  <c r="V15" i="1"/>
  <c r="W15" i="1" s="1"/>
  <c r="Z377" i="1"/>
  <c r="X377" i="1"/>
  <c r="Y377" i="1" s="1"/>
  <c r="V377" i="1"/>
  <c r="W377" i="1" s="1"/>
  <c r="Z14" i="1"/>
  <c r="X14" i="1"/>
  <c r="Y14" i="1" s="1"/>
  <c r="V14" i="1"/>
  <c r="W14" i="1" s="1"/>
  <c r="Z77" i="1"/>
  <c r="X77" i="1"/>
  <c r="Y77" i="1" s="1"/>
  <c r="V77" i="1"/>
  <c r="W77" i="1" s="1"/>
  <c r="Z607" i="1"/>
  <c r="X607" i="1"/>
  <c r="Y607" i="1" s="1"/>
  <c r="V607" i="1"/>
  <c r="W607" i="1" s="1"/>
  <c r="Z376" i="1"/>
  <c r="X376" i="1"/>
  <c r="Y376" i="1" s="1"/>
  <c r="V376" i="1"/>
  <c r="W376" i="1" s="1"/>
  <c r="Z548" i="1"/>
  <c r="X548" i="1"/>
  <c r="Y548" i="1" s="1"/>
  <c r="V548" i="1"/>
  <c r="W548" i="1" s="1"/>
  <c r="Z547" i="1"/>
  <c r="X547" i="1"/>
  <c r="Y547" i="1" s="1"/>
  <c r="V547" i="1"/>
  <c r="W547" i="1" s="1"/>
  <c r="Z269" i="1"/>
  <c r="X269" i="1"/>
  <c r="Y269" i="1" s="1"/>
  <c r="V269" i="1"/>
  <c r="W269" i="1" s="1"/>
  <c r="Z375" i="1"/>
  <c r="X375" i="1"/>
  <c r="Y375" i="1" s="1"/>
  <c r="V375" i="1"/>
  <c r="W375" i="1" s="1"/>
  <c r="Z76" i="1"/>
  <c r="X76" i="1"/>
  <c r="Y76" i="1" s="1"/>
  <c r="V76" i="1"/>
  <c r="W76" i="1" s="1"/>
  <c r="Z374" i="1"/>
  <c r="X374" i="1"/>
  <c r="Y374" i="1" s="1"/>
  <c r="V374" i="1"/>
  <c r="W374" i="1" s="1"/>
  <c r="Z219" i="1"/>
  <c r="X219" i="1"/>
  <c r="Y219" i="1" s="1"/>
  <c r="V219" i="1"/>
  <c r="W219" i="1" s="1"/>
  <c r="Z268" i="1"/>
  <c r="X268" i="1"/>
  <c r="Y268" i="1" s="1"/>
  <c r="V268" i="1"/>
  <c r="W268" i="1" s="1"/>
  <c r="Z75" i="1"/>
  <c r="X75" i="1"/>
  <c r="Y75" i="1" s="1"/>
  <c r="V75" i="1"/>
  <c r="W75" i="1" s="1"/>
  <c r="Z606" i="1"/>
  <c r="X606" i="1"/>
  <c r="Y606" i="1" s="1"/>
  <c r="V606" i="1"/>
  <c r="W606" i="1" s="1"/>
  <c r="Z74" i="1"/>
  <c r="X74" i="1"/>
  <c r="Y74" i="1" s="1"/>
  <c r="V74" i="1"/>
  <c r="W74" i="1" s="1"/>
  <c r="Z73" i="1"/>
  <c r="X73" i="1"/>
  <c r="Y73" i="1" s="1"/>
  <c r="V73" i="1"/>
  <c r="W73" i="1" s="1"/>
  <c r="Z546" i="1"/>
  <c r="X546" i="1"/>
  <c r="Y546" i="1" s="1"/>
  <c r="V546" i="1"/>
  <c r="W546" i="1" s="1"/>
  <c r="Z373" i="1"/>
  <c r="X373" i="1"/>
  <c r="Y373" i="1" s="1"/>
  <c r="V373" i="1"/>
  <c r="W373" i="1" s="1"/>
  <c r="Z604" i="1" l="1"/>
  <c r="Z136" i="1"/>
  <c r="X155" i="1"/>
  <c r="Y155" i="1" s="1"/>
  <c r="V65" i="1"/>
  <c r="W65" i="1" s="1"/>
  <c r="X65" i="1"/>
  <c r="Y65" i="1" s="1"/>
  <c r="Z65" i="1"/>
  <c r="V266" i="1"/>
  <c r="W266" i="1" s="1"/>
  <c r="X266" i="1"/>
  <c r="Y266" i="1" s="1"/>
  <c r="Z266" i="1"/>
  <c r="V66" i="1"/>
  <c r="W66" i="1" s="1"/>
  <c r="X66" i="1"/>
  <c r="Y66" i="1" s="1"/>
  <c r="Z66" i="1"/>
  <c r="V155" i="1"/>
  <c r="W155" i="1" s="1"/>
  <c r="Z155" i="1"/>
  <c r="V13" i="1"/>
  <c r="W13" i="1" s="1"/>
  <c r="X13" i="1"/>
  <c r="Y13" i="1" s="1"/>
  <c r="Z13" i="1"/>
  <c r="V544" i="1"/>
  <c r="W544" i="1" s="1"/>
  <c r="X544" i="1"/>
  <c r="Y544" i="1" s="1"/>
  <c r="Z544" i="1"/>
  <c r="V545" i="1"/>
  <c r="W545" i="1" s="1"/>
  <c r="X545" i="1"/>
  <c r="Y545" i="1" s="1"/>
  <c r="Z545" i="1"/>
  <c r="V67" i="1"/>
  <c r="W67" i="1" s="1"/>
  <c r="X67" i="1"/>
  <c r="Y67" i="1" s="1"/>
  <c r="Z67" i="1"/>
  <c r="V136" i="1"/>
  <c r="W136" i="1" s="1"/>
  <c r="X136" i="1"/>
  <c r="Y136" i="1" s="1"/>
  <c r="V368" i="1"/>
  <c r="W368" i="1" s="1"/>
  <c r="X368" i="1"/>
  <c r="Y368" i="1" s="1"/>
  <c r="Z368" i="1"/>
  <c r="V369" i="1"/>
  <c r="W369" i="1" s="1"/>
  <c r="X369" i="1"/>
  <c r="Y369" i="1" s="1"/>
  <c r="Z369" i="1"/>
  <c r="V68" i="1"/>
  <c r="W68" i="1" s="1"/>
  <c r="X68" i="1"/>
  <c r="Y68" i="1" s="1"/>
  <c r="Z68" i="1"/>
  <c r="V604" i="1"/>
  <c r="W604" i="1" s="1"/>
  <c r="X604" i="1"/>
  <c r="Y604" i="1" s="1"/>
  <c r="V69" i="1"/>
  <c r="W69" i="1" s="1"/>
  <c r="X69" i="1"/>
  <c r="Y69" i="1" s="1"/>
  <c r="Z69" i="1"/>
  <c r="V605" i="1"/>
  <c r="W605" i="1" s="1"/>
  <c r="X605" i="1"/>
  <c r="Y605" i="1" s="1"/>
  <c r="Z605" i="1"/>
  <c r="V370" i="1"/>
  <c r="W370" i="1" s="1"/>
  <c r="X370" i="1"/>
  <c r="Y370" i="1" s="1"/>
  <c r="Z370" i="1"/>
  <c r="V371" i="1"/>
  <c r="W371" i="1" s="1"/>
  <c r="X371" i="1"/>
  <c r="Y371" i="1" s="1"/>
  <c r="Z371" i="1"/>
  <c r="V70" i="1"/>
  <c r="W70" i="1" s="1"/>
  <c r="X70" i="1"/>
  <c r="Y70" i="1" s="1"/>
  <c r="Z70" i="1"/>
  <c r="V71" i="1"/>
  <c r="W71" i="1" s="1"/>
  <c r="X71" i="1"/>
  <c r="Y71" i="1" s="1"/>
  <c r="Z71" i="1"/>
  <c r="V267" i="1"/>
  <c r="W267" i="1" s="1"/>
  <c r="X267" i="1"/>
  <c r="Y267" i="1" s="1"/>
  <c r="Z267" i="1"/>
  <c r="V156" i="1"/>
  <c r="W156" i="1" s="1"/>
  <c r="X156" i="1"/>
  <c r="Y156" i="1" s="1"/>
  <c r="Z156" i="1"/>
  <c r="V72" i="1"/>
  <c r="W72" i="1" s="1"/>
  <c r="X72" i="1"/>
  <c r="Y72" i="1" s="1"/>
  <c r="Z72" i="1"/>
  <c r="V372" i="1"/>
  <c r="W372" i="1" s="1"/>
  <c r="X372" i="1"/>
  <c r="Y372" i="1" s="1"/>
  <c r="Z372" i="1"/>
  <c r="Z602" i="1" l="1"/>
  <c r="Z366" i="1"/>
  <c r="Z603" i="1"/>
  <c r="X603" i="1"/>
  <c r="Y603" i="1" s="1"/>
  <c r="V603" i="1"/>
  <c r="W603" i="1" s="1"/>
  <c r="X602" i="1"/>
  <c r="Y602" i="1" s="1"/>
  <c r="V602" i="1"/>
  <c r="W602" i="1" s="1"/>
  <c r="Z502" i="1"/>
  <c r="X502" i="1"/>
  <c r="Y502" i="1" s="1"/>
  <c r="V502" i="1"/>
  <c r="W502" i="1" s="1"/>
  <c r="Z543" i="1"/>
  <c r="X543" i="1"/>
  <c r="Y543" i="1" s="1"/>
  <c r="V543" i="1"/>
  <c r="W543" i="1" s="1"/>
  <c r="Z135" i="1"/>
  <c r="X135" i="1"/>
  <c r="Y135" i="1" s="1"/>
  <c r="V135" i="1"/>
  <c r="W135" i="1" s="1"/>
  <c r="Z64" i="1"/>
  <c r="X64" i="1"/>
  <c r="Y64" i="1" s="1"/>
  <c r="V64" i="1"/>
  <c r="W64" i="1" s="1"/>
  <c r="Z265" i="1"/>
  <c r="X265" i="1"/>
  <c r="Y265" i="1" s="1"/>
  <c r="V265" i="1"/>
  <c r="W265" i="1" s="1"/>
  <c r="Z601" i="1"/>
  <c r="X601" i="1"/>
  <c r="Y601" i="1" s="1"/>
  <c r="V601" i="1"/>
  <c r="W601" i="1" s="1"/>
  <c r="Z367" i="1"/>
  <c r="X367" i="1"/>
  <c r="Y367" i="1" s="1"/>
  <c r="V367" i="1"/>
  <c r="W367" i="1" s="1"/>
  <c r="X366" i="1"/>
  <c r="Y366" i="1" s="1"/>
  <c r="V366" i="1"/>
  <c r="W366" i="1" s="1"/>
  <c r="Z501" i="1"/>
  <c r="X501" i="1"/>
  <c r="Y501" i="1" s="1"/>
  <c r="V501" i="1"/>
  <c r="W501" i="1" s="1"/>
  <c r="Z542" i="1"/>
  <c r="X542" i="1"/>
  <c r="Y542" i="1" s="1"/>
  <c r="V542" i="1"/>
  <c r="W542" i="1" s="1"/>
  <c r="Z365" i="1"/>
  <c r="X365" i="1"/>
  <c r="Y365" i="1" s="1"/>
  <c r="V365" i="1"/>
  <c r="W365" i="1" s="1"/>
  <c r="Z663" i="1" l="1"/>
  <c r="Z662" i="1"/>
  <c r="Z661" i="1"/>
  <c r="Z660" i="1"/>
  <c r="Z659" i="1"/>
  <c r="Z658" i="1"/>
  <c r="Z657" i="1"/>
  <c r="Z656" i="1"/>
  <c r="Z655" i="1"/>
  <c r="Z654" i="1"/>
  <c r="Z653" i="1"/>
  <c r="Z652" i="1"/>
  <c r="Z651" i="1"/>
  <c r="Z650" i="1"/>
  <c r="Z600" i="1"/>
  <c r="Z599" i="1"/>
  <c r="Z598" i="1"/>
  <c r="Z597" i="1"/>
  <c r="Z596" i="1"/>
  <c r="Z595" i="1"/>
  <c r="Z594" i="1"/>
  <c r="Z593" i="1"/>
  <c r="Z592" i="1"/>
  <c r="Z591" i="1"/>
  <c r="Z590" i="1"/>
  <c r="Z589" i="1"/>
  <c r="Z588" i="1"/>
  <c r="Z587" i="1"/>
  <c r="Z586" i="1"/>
  <c r="Z585" i="1"/>
  <c r="Z584" i="1"/>
  <c r="Z583" i="1"/>
  <c r="Z582" i="1"/>
  <c r="Z581" i="1"/>
  <c r="Z580" i="1"/>
  <c r="Z579" i="1"/>
  <c r="Z578" i="1"/>
  <c r="Z577" i="1"/>
  <c r="Z576" i="1"/>
  <c r="Z575" i="1"/>
  <c r="Z574" i="1"/>
  <c r="Z573" i="1"/>
  <c r="Z572" i="1"/>
  <c r="Z571" i="1"/>
  <c r="Z541" i="1"/>
  <c r="Z540" i="1"/>
  <c r="Z539" i="1"/>
  <c r="Z538" i="1"/>
  <c r="Z537" i="1"/>
  <c r="Z536" i="1"/>
  <c r="Z535" i="1"/>
  <c r="Z534" i="1"/>
  <c r="Z533" i="1"/>
  <c r="Z532" i="1"/>
  <c r="Z531" i="1"/>
  <c r="Z530" i="1"/>
  <c r="Z529" i="1"/>
  <c r="Z528" i="1"/>
  <c r="Z527" i="1"/>
  <c r="Z526" i="1"/>
  <c r="Z525" i="1"/>
  <c r="Z500" i="1"/>
  <c r="Z499" i="1"/>
  <c r="Z498" i="1"/>
  <c r="Z497" i="1"/>
  <c r="Z496" i="1"/>
  <c r="Z495" i="1"/>
  <c r="Z494" i="1"/>
  <c r="Z493" i="1"/>
  <c r="Z492" i="1"/>
  <c r="Z491" i="1"/>
  <c r="Z490" i="1"/>
  <c r="Z489" i="1"/>
  <c r="Z488" i="1"/>
  <c r="Z487" i="1"/>
  <c r="Z486" i="1"/>
  <c r="Z470" i="1"/>
  <c r="Z469" i="1"/>
  <c r="Z468" i="1"/>
  <c r="Z364" i="1"/>
  <c r="Z363" i="1"/>
  <c r="Z362" i="1"/>
  <c r="Z361" i="1"/>
  <c r="Z360" i="1"/>
  <c r="Z359" i="1"/>
  <c r="Z358" i="1"/>
  <c r="Z357" i="1"/>
  <c r="Z356" i="1"/>
  <c r="Z355" i="1"/>
  <c r="Z354" i="1"/>
  <c r="Z353" i="1"/>
  <c r="Z352" i="1"/>
  <c r="Z351" i="1"/>
  <c r="Z350" i="1"/>
  <c r="Z349" i="1"/>
  <c r="Z348" i="1"/>
  <c r="Z347" i="1"/>
  <c r="Z346" i="1"/>
  <c r="Z345" i="1"/>
  <c r="Z344" i="1"/>
  <c r="Z343" i="1"/>
  <c r="Z342" i="1"/>
  <c r="Z341" i="1"/>
  <c r="Z340" i="1"/>
  <c r="Z339" i="1"/>
  <c r="Z338" i="1"/>
  <c r="Z337" i="1"/>
  <c r="Z336" i="1"/>
  <c r="Z335" i="1"/>
  <c r="Z334" i="1"/>
  <c r="Z333" i="1"/>
  <c r="Z332" i="1"/>
  <c r="Z331" i="1"/>
  <c r="Z330" i="1"/>
  <c r="Z329" i="1"/>
  <c r="Z328" i="1"/>
  <c r="Z327" i="1"/>
  <c r="Z326" i="1"/>
  <c r="Z325" i="1"/>
  <c r="Z324" i="1"/>
  <c r="Z323" i="1"/>
  <c r="Z322" i="1"/>
  <c r="Z321" i="1"/>
  <c r="Z320" i="1"/>
  <c r="Z319" i="1"/>
  <c r="Z318" i="1"/>
  <c r="Z317" i="1"/>
  <c r="Z316" i="1"/>
  <c r="Z315" i="1"/>
  <c r="Z314" i="1"/>
  <c r="Z313" i="1"/>
  <c r="Z312" i="1"/>
  <c r="Z311" i="1"/>
  <c r="Z310" i="1"/>
  <c r="Z309" i="1"/>
  <c r="Z308" i="1"/>
  <c r="Z307" i="1"/>
  <c r="Z306" i="1"/>
  <c r="Z305" i="1"/>
  <c r="Z304" i="1"/>
  <c r="Z303" i="1"/>
  <c r="Z302" i="1"/>
  <c r="Z301" i="1"/>
  <c r="Z300" i="1"/>
  <c r="Z299" i="1"/>
  <c r="Z298" i="1"/>
  <c r="Z297" i="1"/>
  <c r="Z296" i="1"/>
  <c r="Z295" i="1"/>
  <c r="Z294" i="1"/>
  <c r="Z293" i="1"/>
  <c r="Z292" i="1"/>
  <c r="Z264" i="1"/>
  <c r="Z263" i="1"/>
  <c r="Z262" i="1"/>
  <c r="Z261" i="1"/>
  <c r="Z260" i="1"/>
  <c r="Z259" i="1"/>
  <c r="Z258" i="1"/>
  <c r="Z257" i="1"/>
  <c r="Z256" i="1"/>
  <c r="Z255" i="1"/>
  <c r="Z254" i="1"/>
  <c r="Z253" i="1"/>
  <c r="Z252" i="1"/>
  <c r="Z251" i="1"/>
  <c r="Z250" i="1"/>
  <c r="Z249" i="1"/>
  <c r="Z248" i="1"/>
  <c r="Z247" i="1"/>
  <c r="Z246" i="1"/>
  <c r="Z245" i="1"/>
  <c r="Z244" i="1"/>
  <c r="Z243" i="1"/>
  <c r="Z242" i="1"/>
  <c r="Z241" i="1"/>
  <c r="Z240" i="1"/>
  <c r="Z218" i="1"/>
  <c r="Z217" i="1"/>
  <c r="Z216" i="1"/>
  <c r="Z215" i="1"/>
  <c r="Z214" i="1"/>
  <c r="Z213" i="1"/>
  <c r="Z212" i="1"/>
  <c r="Z211" i="1"/>
  <c r="Z210" i="1"/>
  <c r="Z209" i="1"/>
  <c r="Z208" i="1"/>
  <c r="Z207" i="1"/>
  <c r="Z204" i="1"/>
  <c r="Z191" i="1"/>
  <c r="Z190" i="1"/>
  <c r="Z189" i="1"/>
  <c r="Z188" i="1"/>
  <c r="Z187" i="1"/>
  <c r="Z186" i="1"/>
  <c r="Z185" i="1"/>
  <c r="Z184" i="1"/>
  <c r="Z183" i="1"/>
  <c r="Z182" i="1"/>
  <c r="Z181" i="1"/>
  <c r="Z180" i="1"/>
  <c r="Z179" i="1"/>
  <c r="Z178" i="1"/>
  <c r="Z154" i="1"/>
  <c r="Z153" i="1"/>
  <c r="Z152" i="1"/>
  <c r="Z151" i="1"/>
  <c r="Z150" i="1"/>
  <c r="Z134" i="1"/>
  <c r="Z133" i="1"/>
  <c r="Z132" i="1"/>
  <c r="Z131" i="1"/>
  <c r="Z130" i="1"/>
  <c r="Z129" i="1"/>
  <c r="Z128" i="1"/>
  <c r="Z127" i="1"/>
  <c r="Z126" i="1"/>
  <c r="Z125" i="1"/>
  <c r="Z124" i="1"/>
  <c r="Z63" i="1"/>
  <c r="Z62" i="1"/>
  <c r="Z61" i="1"/>
  <c r="Z60" i="1"/>
  <c r="Z59" i="1"/>
  <c r="Z58" i="1"/>
  <c r="Z57" i="1"/>
  <c r="Z56" i="1"/>
  <c r="Z55" i="1"/>
  <c r="Z54" i="1"/>
  <c r="Z53" i="1"/>
  <c r="Z52" i="1"/>
  <c r="Z51" i="1"/>
  <c r="Z50" i="1"/>
  <c r="Z49" i="1"/>
  <c r="Z48" i="1"/>
  <c r="Z47" i="1"/>
  <c r="Z46" i="1"/>
  <c r="Z45" i="1"/>
  <c r="Z44" i="1"/>
  <c r="Z43" i="1"/>
  <c r="Z42" i="1"/>
  <c r="Z41" i="1"/>
  <c r="Z40" i="1"/>
  <c r="Z39" i="1"/>
  <c r="Z38" i="1"/>
  <c r="Z37" i="1"/>
  <c r="Z36" i="1"/>
  <c r="Z35" i="1"/>
  <c r="Z34" i="1"/>
  <c r="Z33" i="1"/>
  <c r="Z32" i="1"/>
  <c r="Z31" i="1"/>
  <c r="Z30" i="1"/>
  <c r="Z29" i="1"/>
  <c r="Z28" i="1"/>
  <c r="Z27" i="1"/>
  <c r="Z26" i="1"/>
  <c r="Z25" i="1"/>
  <c r="Z24" i="1"/>
  <c r="Z23" i="1"/>
  <c r="Z22" i="1"/>
  <c r="Z12" i="1"/>
  <c r="Z11" i="1"/>
  <c r="Z10" i="1"/>
  <c r="V498" i="1" l="1"/>
  <c r="W498" i="1" s="1"/>
  <c r="X498" i="1"/>
  <c r="Y498" i="1" s="1"/>
  <c r="V540" i="1"/>
  <c r="W540" i="1" s="1"/>
  <c r="X540" i="1"/>
  <c r="Y540" i="1" s="1"/>
  <c r="V62" i="1"/>
  <c r="W62" i="1" s="1"/>
  <c r="X62" i="1"/>
  <c r="Y62" i="1" s="1"/>
  <c r="V191" i="1"/>
  <c r="W191" i="1" s="1"/>
  <c r="X191" i="1"/>
  <c r="Y191" i="1" s="1"/>
  <c r="V134" i="1"/>
  <c r="W134" i="1" s="1"/>
  <c r="X134" i="1"/>
  <c r="Y134" i="1" s="1"/>
  <c r="V541" i="1"/>
  <c r="W541" i="1" s="1"/>
  <c r="X541" i="1"/>
  <c r="Y541" i="1" s="1"/>
  <c r="V63" i="1"/>
  <c r="W63" i="1" s="1"/>
  <c r="X63" i="1"/>
  <c r="Y63" i="1" s="1"/>
  <c r="V361" i="1"/>
  <c r="W361" i="1" s="1"/>
  <c r="X361" i="1"/>
  <c r="Y361" i="1" s="1"/>
  <c r="V218" i="1"/>
  <c r="W218" i="1" s="1"/>
  <c r="X218" i="1"/>
  <c r="Y218" i="1" s="1"/>
  <c r="V499" i="1"/>
  <c r="W499" i="1" s="1"/>
  <c r="X499" i="1"/>
  <c r="Y499" i="1" s="1"/>
  <c r="V362" i="1"/>
  <c r="W362" i="1" s="1"/>
  <c r="X362" i="1"/>
  <c r="Y362" i="1" s="1"/>
  <c r="V500" i="1"/>
  <c r="W500" i="1" s="1"/>
  <c r="X500" i="1"/>
  <c r="Y500" i="1" s="1"/>
  <c r="V363" i="1"/>
  <c r="W363" i="1" s="1"/>
  <c r="X363" i="1"/>
  <c r="Y363" i="1" s="1"/>
  <c r="V264" i="1"/>
  <c r="W264" i="1" s="1"/>
  <c r="X264" i="1"/>
  <c r="Y264" i="1" s="1"/>
  <c r="V154" i="1"/>
  <c r="W154" i="1" s="1"/>
  <c r="X154" i="1"/>
  <c r="Y154" i="1" s="1"/>
  <c r="V364" i="1"/>
  <c r="W364" i="1" s="1"/>
  <c r="X364" i="1"/>
  <c r="Y364" i="1" s="1"/>
  <c r="V262" i="1" l="1"/>
  <c r="W262" i="1" s="1"/>
  <c r="X262" i="1"/>
  <c r="Y262" i="1" s="1"/>
  <c r="V600" i="1"/>
  <c r="W600" i="1" s="1"/>
  <c r="X600" i="1"/>
  <c r="Y600" i="1" s="1"/>
  <c r="V263" i="1"/>
  <c r="W263" i="1" s="1"/>
  <c r="X263" i="1"/>
  <c r="Y263" i="1" s="1"/>
  <c r="V359" i="1"/>
  <c r="W359" i="1" s="1"/>
  <c r="X359" i="1"/>
  <c r="Y359" i="1" s="1"/>
  <c r="V360" i="1"/>
  <c r="W360" i="1" s="1"/>
  <c r="X360" i="1"/>
  <c r="Y360" i="1" s="1"/>
  <c r="V188" i="1"/>
  <c r="W188" i="1" s="1"/>
  <c r="X188" i="1"/>
  <c r="Y188" i="1" s="1"/>
  <c r="V470" i="1"/>
  <c r="W470" i="1" s="1"/>
  <c r="X470" i="1"/>
  <c r="Y470" i="1" s="1"/>
  <c r="V133" i="1"/>
  <c r="W133" i="1" s="1"/>
  <c r="X133" i="1"/>
  <c r="Y133" i="1" s="1"/>
  <c r="V217" i="1"/>
  <c r="W217" i="1" s="1"/>
  <c r="X217" i="1"/>
  <c r="Y217" i="1" s="1"/>
  <c r="V189" i="1"/>
  <c r="W189" i="1" s="1"/>
  <c r="X189" i="1"/>
  <c r="Y189" i="1" s="1"/>
  <c r="V538" i="1"/>
  <c r="W538" i="1" s="1"/>
  <c r="X538" i="1"/>
  <c r="Y538" i="1" s="1"/>
  <c r="V60" i="1"/>
  <c r="W60" i="1" s="1"/>
  <c r="X60" i="1"/>
  <c r="Y60" i="1" s="1"/>
  <c r="V61" i="1"/>
  <c r="W61" i="1" s="1"/>
  <c r="X61" i="1"/>
  <c r="Y61" i="1" s="1"/>
  <c r="V539" i="1"/>
  <c r="W539" i="1" s="1"/>
  <c r="X539" i="1"/>
  <c r="Y539" i="1" s="1"/>
  <c r="V190" i="1"/>
  <c r="W190" i="1" s="1"/>
  <c r="X190" i="1"/>
  <c r="Y190" i="1" s="1"/>
  <c r="V663" i="1" l="1"/>
  <c r="W663" i="1" s="1"/>
  <c r="X663" i="1"/>
  <c r="Y663" i="1" s="1"/>
  <c r="V598" i="1"/>
  <c r="W598" i="1" s="1"/>
  <c r="X598" i="1"/>
  <c r="Y598" i="1" s="1"/>
  <c r="V353" i="1"/>
  <c r="W353" i="1" s="1"/>
  <c r="X353" i="1"/>
  <c r="Y353" i="1" s="1"/>
  <c r="V599" i="1"/>
  <c r="W599" i="1" s="1"/>
  <c r="X599" i="1"/>
  <c r="Y599" i="1" s="1"/>
  <c r="V496" i="1"/>
  <c r="W496" i="1" s="1"/>
  <c r="X496" i="1"/>
  <c r="Y496" i="1" s="1"/>
  <c r="V354" i="1"/>
  <c r="W354" i="1" s="1"/>
  <c r="X354" i="1"/>
  <c r="Y354" i="1" s="1"/>
  <c r="V355" i="1"/>
  <c r="W355" i="1" s="1"/>
  <c r="X355" i="1"/>
  <c r="Y355" i="1" s="1"/>
  <c r="V204" i="1"/>
  <c r="W204" i="1" s="1"/>
  <c r="X204" i="1"/>
  <c r="Y204" i="1" s="1"/>
  <c r="V356" i="1"/>
  <c r="W356" i="1" s="1"/>
  <c r="X356" i="1"/>
  <c r="Y356" i="1" s="1"/>
  <c r="V357" i="1"/>
  <c r="W357" i="1" s="1"/>
  <c r="X357" i="1"/>
  <c r="Y357" i="1" s="1"/>
  <c r="V497" i="1"/>
  <c r="W497" i="1" s="1"/>
  <c r="X497" i="1"/>
  <c r="Y497" i="1" s="1"/>
  <c r="V261" i="1"/>
  <c r="W261" i="1" s="1"/>
  <c r="X261" i="1"/>
  <c r="Y261" i="1" s="1"/>
  <c r="V358" i="1"/>
  <c r="W358" i="1" s="1"/>
  <c r="X358" i="1"/>
  <c r="Y358" i="1" s="1"/>
  <c r="V59" i="1"/>
  <c r="W59" i="1" s="1"/>
  <c r="X59" i="1"/>
  <c r="Y59" i="1" s="1"/>
  <c r="X662" i="1" l="1"/>
  <c r="Y662" i="1" s="1"/>
  <c r="X661" i="1"/>
  <c r="Y661" i="1" s="1"/>
  <c r="X660" i="1"/>
  <c r="Y660" i="1" s="1"/>
  <c r="X659" i="1"/>
  <c r="Y659" i="1" s="1"/>
  <c r="X597" i="1"/>
  <c r="Y597" i="1" s="1"/>
  <c r="X596" i="1"/>
  <c r="Y596" i="1" s="1"/>
  <c r="X595" i="1"/>
  <c r="Y595" i="1" s="1"/>
  <c r="X594" i="1"/>
  <c r="Y594" i="1" s="1"/>
  <c r="X593" i="1"/>
  <c r="Y593" i="1" s="1"/>
  <c r="X592" i="1"/>
  <c r="Y592" i="1" s="1"/>
  <c r="X537" i="1"/>
  <c r="Y537" i="1" s="1"/>
  <c r="X536" i="1"/>
  <c r="Y536" i="1" s="1"/>
  <c r="X535" i="1"/>
  <c r="Y535" i="1" s="1"/>
  <c r="X495" i="1"/>
  <c r="Y495" i="1" s="1"/>
  <c r="X494" i="1"/>
  <c r="Y494" i="1" s="1"/>
  <c r="X493" i="1"/>
  <c r="Y493" i="1" s="1"/>
  <c r="X492" i="1"/>
  <c r="Y492" i="1" s="1"/>
  <c r="X469" i="1"/>
  <c r="Y469" i="1" s="1"/>
  <c r="X352" i="1"/>
  <c r="Y352" i="1" s="1"/>
  <c r="X351" i="1"/>
  <c r="Y351" i="1" s="1"/>
  <c r="X350" i="1"/>
  <c r="Y350" i="1" s="1"/>
  <c r="X349" i="1"/>
  <c r="Y349" i="1" s="1"/>
  <c r="X348" i="1"/>
  <c r="Y348" i="1" s="1"/>
  <c r="X347" i="1"/>
  <c r="Y347" i="1" s="1"/>
  <c r="X346" i="1"/>
  <c r="Y346" i="1" s="1"/>
  <c r="X345" i="1"/>
  <c r="Y345" i="1" s="1"/>
  <c r="X344" i="1"/>
  <c r="Y344" i="1" s="1"/>
  <c r="X343" i="1"/>
  <c r="Y343" i="1" s="1"/>
  <c r="X260" i="1"/>
  <c r="Y260" i="1" s="1"/>
  <c r="X259" i="1"/>
  <c r="Y259" i="1" s="1"/>
  <c r="X258" i="1"/>
  <c r="Y258" i="1" s="1"/>
  <c r="X257" i="1"/>
  <c r="Y257" i="1" s="1"/>
  <c r="X216" i="1"/>
  <c r="Y216" i="1" s="1"/>
  <c r="X215" i="1"/>
  <c r="Y215" i="1" s="1"/>
  <c r="X187" i="1"/>
  <c r="Y187" i="1" s="1"/>
  <c r="X132" i="1"/>
  <c r="Y132" i="1" s="1"/>
  <c r="X131" i="1"/>
  <c r="Y131" i="1" s="1"/>
  <c r="X130" i="1"/>
  <c r="Y130" i="1" s="1"/>
  <c r="X58" i="1"/>
  <c r="Y58" i="1" s="1"/>
  <c r="X57" i="1"/>
  <c r="Y57" i="1" s="1"/>
  <c r="X56" i="1"/>
  <c r="Y56" i="1" s="1"/>
  <c r="X55" i="1"/>
  <c r="Y55" i="1" s="1"/>
  <c r="X54" i="1"/>
  <c r="Y54" i="1" s="1"/>
  <c r="X53" i="1"/>
  <c r="Y53" i="1" s="1"/>
  <c r="X52" i="1"/>
  <c r="Y52" i="1" s="1"/>
  <c r="X51" i="1"/>
  <c r="Y51" i="1" s="1"/>
  <c r="X12" i="1"/>
  <c r="Y12" i="1" s="1"/>
  <c r="X658" i="1"/>
  <c r="Y658" i="1" s="1"/>
  <c r="X657" i="1"/>
  <c r="Y657" i="1" s="1"/>
  <c r="X656" i="1"/>
  <c r="Y656" i="1" s="1"/>
  <c r="X655" i="1"/>
  <c r="Y655" i="1" s="1"/>
  <c r="X654" i="1"/>
  <c r="Y654" i="1" s="1"/>
  <c r="X653" i="1"/>
  <c r="Y653" i="1" s="1"/>
  <c r="X652" i="1"/>
  <c r="Y652" i="1" s="1"/>
  <c r="X651" i="1"/>
  <c r="Y651" i="1" s="1"/>
  <c r="X650" i="1"/>
  <c r="Y650" i="1" s="1"/>
  <c r="X591" i="1"/>
  <c r="Y591" i="1" s="1"/>
  <c r="X590" i="1"/>
  <c r="Y590" i="1" s="1"/>
  <c r="X589" i="1"/>
  <c r="Y589" i="1" s="1"/>
  <c r="X588" i="1"/>
  <c r="Y588" i="1" s="1"/>
  <c r="X587" i="1"/>
  <c r="Y587" i="1" s="1"/>
  <c r="X586" i="1"/>
  <c r="Y586" i="1" s="1"/>
  <c r="X585" i="1"/>
  <c r="Y585" i="1" s="1"/>
  <c r="X584" i="1"/>
  <c r="Y584" i="1" s="1"/>
  <c r="X583" i="1"/>
  <c r="Y583" i="1" s="1"/>
  <c r="X582" i="1"/>
  <c r="Y582" i="1" s="1"/>
  <c r="X581" i="1"/>
  <c r="Y581" i="1" s="1"/>
  <c r="X580" i="1"/>
  <c r="Y580" i="1" s="1"/>
  <c r="X579" i="1"/>
  <c r="Y579" i="1" s="1"/>
  <c r="X578" i="1"/>
  <c r="Y578" i="1" s="1"/>
  <c r="X577" i="1"/>
  <c r="Y577" i="1" s="1"/>
  <c r="X576" i="1"/>
  <c r="Y576" i="1" s="1"/>
  <c r="X575" i="1"/>
  <c r="Y575" i="1" s="1"/>
  <c r="X574" i="1"/>
  <c r="Y574" i="1" s="1"/>
  <c r="X573" i="1"/>
  <c r="Y573" i="1" s="1"/>
  <c r="X572" i="1"/>
  <c r="Y572" i="1" s="1"/>
  <c r="X571" i="1"/>
  <c r="Y571" i="1" s="1"/>
  <c r="X534" i="1"/>
  <c r="Y534" i="1" s="1"/>
  <c r="X533" i="1"/>
  <c r="Y533" i="1" s="1"/>
  <c r="X532" i="1"/>
  <c r="Y532" i="1" s="1"/>
  <c r="X531" i="1"/>
  <c r="Y531" i="1" s="1"/>
  <c r="X530" i="1"/>
  <c r="Y530" i="1" s="1"/>
  <c r="X529" i="1"/>
  <c r="Y529" i="1" s="1"/>
  <c r="X528" i="1"/>
  <c r="Y528" i="1" s="1"/>
  <c r="X527" i="1"/>
  <c r="Y527" i="1" s="1"/>
  <c r="X526" i="1"/>
  <c r="Y526" i="1" s="1"/>
  <c r="X525" i="1"/>
  <c r="Y525" i="1" s="1"/>
  <c r="X491" i="1"/>
  <c r="Y491" i="1" s="1"/>
  <c r="X490" i="1"/>
  <c r="Y490" i="1" s="1"/>
  <c r="X489" i="1"/>
  <c r="Y489" i="1" s="1"/>
  <c r="X488" i="1"/>
  <c r="Y488" i="1" s="1"/>
  <c r="X487" i="1"/>
  <c r="Y487" i="1" s="1"/>
  <c r="X486" i="1"/>
  <c r="Y486" i="1" s="1"/>
  <c r="X468" i="1"/>
  <c r="Y468" i="1" s="1"/>
  <c r="X342" i="1"/>
  <c r="Y342" i="1" s="1"/>
  <c r="X341" i="1"/>
  <c r="Y341" i="1" s="1"/>
  <c r="X340" i="1"/>
  <c r="Y340" i="1" s="1"/>
  <c r="X339" i="1"/>
  <c r="Y339" i="1" s="1"/>
  <c r="X338" i="1"/>
  <c r="Y338" i="1" s="1"/>
  <c r="X337" i="1"/>
  <c r="Y337" i="1" s="1"/>
  <c r="X336" i="1"/>
  <c r="Y336" i="1" s="1"/>
  <c r="X335" i="1"/>
  <c r="Y335" i="1" s="1"/>
  <c r="X334" i="1"/>
  <c r="Y334" i="1" s="1"/>
  <c r="X333" i="1"/>
  <c r="Y333" i="1" s="1"/>
  <c r="X332" i="1"/>
  <c r="Y332" i="1" s="1"/>
  <c r="X331" i="1"/>
  <c r="Y331" i="1" s="1"/>
  <c r="X330" i="1"/>
  <c r="Y330" i="1" s="1"/>
  <c r="X329" i="1"/>
  <c r="Y329" i="1" s="1"/>
  <c r="X328" i="1"/>
  <c r="Y328" i="1" s="1"/>
  <c r="X327" i="1"/>
  <c r="Y327" i="1" s="1"/>
  <c r="X326" i="1"/>
  <c r="Y326" i="1" s="1"/>
  <c r="X325" i="1"/>
  <c r="Y325" i="1" s="1"/>
  <c r="X324" i="1"/>
  <c r="Y324" i="1" s="1"/>
  <c r="X323" i="1"/>
  <c r="Y323" i="1" s="1"/>
  <c r="X322" i="1"/>
  <c r="Y322" i="1" s="1"/>
  <c r="X321" i="1"/>
  <c r="Y321" i="1" s="1"/>
  <c r="X320" i="1"/>
  <c r="Y320" i="1" s="1"/>
  <c r="X319" i="1"/>
  <c r="Y319" i="1" s="1"/>
  <c r="X318" i="1"/>
  <c r="Y318" i="1" s="1"/>
  <c r="X317" i="1"/>
  <c r="Y317" i="1" s="1"/>
  <c r="X316" i="1"/>
  <c r="Y316" i="1" s="1"/>
  <c r="X315" i="1"/>
  <c r="Y315" i="1" s="1"/>
  <c r="X314" i="1"/>
  <c r="Y314" i="1" s="1"/>
  <c r="X313" i="1"/>
  <c r="Y313" i="1" s="1"/>
  <c r="X312" i="1"/>
  <c r="Y312" i="1" s="1"/>
  <c r="X311" i="1"/>
  <c r="Y311" i="1" s="1"/>
  <c r="X310" i="1"/>
  <c r="Y310" i="1" s="1"/>
  <c r="X309" i="1"/>
  <c r="Y309" i="1" s="1"/>
  <c r="X308" i="1"/>
  <c r="Y308" i="1" s="1"/>
  <c r="X307" i="1"/>
  <c r="Y307" i="1" s="1"/>
  <c r="X306" i="1"/>
  <c r="Y306" i="1" s="1"/>
  <c r="X305" i="1"/>
  <c r="Y305" i="1" s="1"/>
  <c r="X304" i="1"/>
  <c r="Y304" i="1" s="1"/>
  <c r="X303" i="1"/>
  <c r="Y303" i="1" s="1"/>
  <c r="X302" i="1"/>
  <c r="Y302" i="1" s="1"/>
  <c r="X301" i="1"/>
  <c r="Y301" i="1" s="1"/>
  <c r="X300" i="1"/>
  <c r="Y300" i="1" s="1"/>
  <c r="X299" i="1"/>
  <c r="Y299" i="1" s="1"/>
  <c r="X298" i="1"/>
  <c r="Y298" i="1" s="1"/>
  <c r="X297" i="1"/>
  <c r="Y297" i="1" s="1"/>
  <c r="X296" i="1"/>
  <c r="Y296" i="1" s="1"/>
  <c r="X295" i="1"/>
  <c r="Y295" i="1" s="1"/>
  <c r="X294" i="1"/>
  <c r="Y294" i="1" s="1"/>
  <c r="X293" i="1"/>
  <c r="Y293" i="1" s="1"/>
  <c r="X292" i="1"/>
  <c r="Y292" i="1" s="1"/>
  <c r="X256" i="1"/>
  <c r="Y256" i="1" s="1"/>
  <c r="X255" i="1"/>
  <c r="Y255" i="1" s="1"/>
  <c r="X254" i="1"/>
  <c r="Y254" i="1" s="1"/>
  <c r="X253" i="1"/>
  <c r="Y253" i="1" s="1"/>
  <c r="X252" i="1"/>
  <c r="Y252" i="1" s="1"/>
  <c r="X251" i="1"/>
  <c r="Y251" i="1" s="1"/>
  <c r="X250" i="1"/>
  <c r="Y250" i="1" s="1"/>
  <c r="X249" i="1"/>
  <c r="Y249" i="1" s="1"/>
  <c r="X248" i="1"/>
  <c r="Y248" i="1" s="1"/>
  <c r="X247" i="1"/>
  <c r="Y247" i="1" s="1"/>
  <c r="X246" i="1"/>
  <c r="Y246" i="1" s="1"/>
  <c r="X245" i="1"/>
  <c r="Y245" i="1" s="1"/>
  <c r="X244" i="1"/>
  <c r="Y244" i="1" s="1"/>
  <c r="X243" i="1"/>
  <c r="Y243" i="1" s="1"/>
  <c r="X242" i="1"/>
  <c r="Y242" i="1" s="1"/>
  <c r="X241" i="1"/>
  <c r="Y241" i="1" s="1"/>
  <c r="X240" i="1"/>
  <c r="Y240" i="1" s="1"/>
  <c r="X214" i="1"/>
  <c r="Y214" i="1" s="1"/>
  <c r="X213" i="1"/>
  <c r="Y213" i="1" s="1"/>
  <c r="X212" i="1"/>
  <c r="Y212" i="1" s="1"/>
  <c r="X211" i="1"/>
  <c r="Y211" i="1" s="1"/>
  <c r="X210" i="1"/>
  <c r="Y210" i="1" s="1"/>
  <c r="X209" i="1"/>
  <c r="Y209" i="1" s="1"/>
  <c r="X208" i="1"/>
  <c r="Y208" i="1" s="1"/>
  <c r="X207" i="1"/>
  <c r="Y207" i="1" s="1"/>
  <c r="X186" i="1"/>
  <c r="Y186" i="1" s="1"/>
  <c r="X185" i="1"/>
  <c r="Y185" i="1" s="1"/>
  <c r="X184" i="1"/>
  <c r="Y184" i="1" s="1"/>
  <c r="X183" i="1"/>
  <c r="Y183" i="1" s="1"/>
  <c r="X182" i="1"/>
  <c r="Y182" i="1" s="1"/>
  <c r="X181" i="1"/>
  <c r="Y181" i="1" s="1"/>
  <c r="X180" i="1"/>
  <c r="Y180" i="1" s="1"/>
  <c r="X179" i="1"/>
  <c r="Y179" i="1" s="1"/>
  <c r="X178" i="1"/>
  <c r="Y178" i="1" s="1"/>
  <c r="X153" i="1"/>
  <c r="Y153" i="1" s="1"/>
  <c r="X152" i="1"/>
  <c r="Y152" i="1" s="1"/>
  <c r="X151" i="1"/>
  <c r="Y151" i="1" s="1"/>
  <c r="X150" i="1"/>
  <c r="Y150" i="1" s="1"/>
  <c r="X129" i="1"/>
  <c r="Y129" i="1" s="1"/>
  <c r="X128" i="1"/>
  <c r="Y128" i="1" s="1"/>
  <c r="X127" i="1"/>
  <c r="Y127" i="1" s="1"/>
  <c r="X126" i="1"/>
  <c r="Y126" i="1" s="1"/>
  <c r="X125" i="1"/>
  <c r="Y125" i="1" s="1"/>
  <c r="X124" i="1"/>
  <c r="Y124" i="1" s="1"/>
  <c r="X50" i="1"/>
  <c r="Y50" i="1" s="1"/>
  <c r="X49" i="1"/>
  <c r="Y49" i="1" s="1"/>
  <c r="X48" i="1"/>
  <c r="Y48" i="1" s="1"/>
  <c r="X47" i="1"/>
  <c r="Y47" i="1" s="1"/>
  <c r="X46" i="1"/>
  <c r="Y46" i="1" s="1"/>
  <c r="X45" i="1"/>
  <c r="Y45" i="1" s="1"/>
  <c r="X44" i="1"/>
  <c r="Y44" i="1" s="1"/>
  <c r="X43" i="1"/>
  <c r="Y43" i="1" s="1"/>
  <c r="X42" i="1"/>
  <c r="Y42" i="1" s="1"/>
  <c r="X41" i="1"/>
  <c r="Y41" i="1" s="1"/>
  <c r="X40" i="1"/>
  <c r="Y40" i="1" s="1"/>
  <c r="X39" i="1"/>
  <c r="Y39" i="1" s="1"/>
  <c r="X38" i="1"/>
  <c r="Y38" i="1" s="1"/>
  <c r="X37" i="1"/>
  <c r="Y37" i="1" s="1"/>
  <c r="X36" i="1"/>
  <c r="Y36" i="1" s="1"/>
  <c r="X35" i="1"/>
  <c r="Y35" i="1" s="1"/>
  <c r="X34" i="1"/>
  <c r="Y34" i="1" s="1"/>
  <c r="X33" i="1"/>
  <c r="Y33" i="1" s="1"/>
  <c r="X32" i="1"/>
  <c r="Y32" i="1" s="1"/>
  <c r="X31" i="1"/>
  <c r="Y31" i="1" s="1"/>
  <c r="X30" i="1"/>
  <c r="Y30" i="1" s="1"/>
  <c r="X29" i="1"/>
  <c r="Y29" i="1" s="1"/>
  <c r="X28" i="1"/>
  <c r="Y28" i="1" s="1"/>
  <c r="X27" i="1"/>
  <c r="Y27" i="1" s="1"/>
  <c r="X26" i="1"/>
  <c r="Y26" i="1" s="1"/>
  <c r="X25" i="1"/>
  <c r="Y25" i="1" s="1"/>
  <c r="X24" i="1"/>
  <c r="Y24" i="1" s="1"/>
  <c r="X23" i="1"/>
  <c r="Y23" i="1" s="1"/>
  <c r="X22" i="1"/>
  <c r="Y22" i="1" s="1"/>
  <c r="X11" i="1"/>
  <c r="Y11" i="1" s="1"/>
  <c r="X10" i="1"/>
  <c r="Y10" i="1" s="1"/>
  <c r="V662" i="1"/>
  <c r="W662" i="1" s="1"/>
  <c r="V661" i="1"/>
  <c r="W661" i="1" s="1"/>
  <c r="V660" i="1"/>
  <c r="W660" i="1" s="1"/>
  <c r="V659" i="1"/>
  <c r="W659" i="1" s="1"/>
  <c r="V597" i="1"/>
  <c r="W597" i="1" s="1"/>
  <c r="V596" i="1"/>
  <c r="W596" i="1" s="1"/>
  <c r="V595" i="1"/>
  <c r="W595" i="1" s="1"/>
  <c r="V594" i="1"/>
  <c r="W594" i="1" s="1"/>
  <c r="V593" i="1"/>
  <c r="W593" i="1" s="1"/>
  <c r="V592" i="1"/>
  <c r="W592" i="1" s="1"/>
  <c r="V537" i="1"/>
  <c r="W537" i="1" s="1"/>
  <c r="V536" i="1"/>
  <c r="W536" i="1" s="1"/>
  <c r="V535" i="1"/>
  <c r="W535" i="1" s="1"/>
  <c r="V495" i="1"/>
  <c r="W495" i="1" s="1"/>
  <c r="V494" i="1"/>
  <c r="W494" i="1" s="1"/>
  <c r="V493" i="1"/>
  <c r="W493" i="1" s="1"/>
  <c r="V492" i="1"/>
  <c r="W492" i="1" s="1"/>
  <c r="V469" i="1"/>
  <c r="W469" i="1" s="1"/>
  <c r="V352" i="1"/>
  <c r="W352" i="1" s="1"/>
  <c r="V351" i="1"/>
  <c r="W351" i="1" s="1"/>
  <c r="V350" i="1"/>
  <c r="W350" i="1" s="1"/>
  <c r="V349" i="1"/>
  <c r="W349" i="1" s="1"/>
  <c r="V348" i="1"/>
  <c r="W348" i="1" s="1"/>
  <c r="V347" i="1"/>
  <c r="W347" i="1" s="1"/>
  <c r="V346" i="1"/>
  <c r="W346" i="1" s="1"/>
  <c r="V345" i="1"/>
  <c r="W345" i="1" s="1"/>
  <c r="V344" i="1"/>
  <c r="W344" i="1" s="1"/>
  <c r="V343" i="1"/>
  <c r="W343" i="1" s="1"/>
  <c r="V260" i="1"/>
  <c r="W260" i="1" s="1"/>
  <c r="V259" i="1"/>
  <c r="W259" i="1" s="1"/>
  <c r="V258" i="1"/>
  <c r="W258" i="1" s="1"/>
  <c r="V257" i="1"/>
  <c r="W257" i="1" s="1"/>
  <c r="V216" i="1"/>
  <c r="W216" i="1" s="1"/>
  <c r="V215" i="1"/>
  <c r="W215" i="1" s="1"/>
  <c r="V187" i="1"/>
  <c r="W187" i="1" s="1"/>
  <c r="V132" i="1"/>
  <c r="W132" i="1" s="1"/>
  <c r="V131" i="1"/>
  <c r="W131" i="1" s="1"/>
  <c r="V130" i="1"/>
  <c r="W130" i="1" s="1"/>
  <c r="V58" i="1"/>
  <c r="W58" i="1" s="1"/>
  <c r="V57" i="1"/>
  <c r="W57" i="1" s="1"/>
  <c r="V56" i="1"/>
  <c r="W56" i="1" s="1"/>
  <c r="V55" i="1"/>
  <c r="W55" i="1" s="1"/>
  <c r="V54" i="1"/>
  <c r="W54" i="1" s="1"/>
  <c r="V53" i="1"/>
  <c r="W53" i="1" s="1"/>
  <c r="V52" i="1"/>
  <c r="W52" i="1" s="1"/>
  <c r="V51" i="1"/>
  <c r="W51" i="1" s="1"/>
  <c r="V12" i="1"/>
  <c r="W12" i="1" s="1"/>
  <c r="V658" i="1"/>
  <c r="W658" i="1" s="1"/>
  <c r="V657" i="1"/>
  <c r="W657" i="1" s="1"/>
  <c r="V656" i="1"/>
  <c r="W656" i="1" s="1"/>
  <c r="V655" i="1"/>
  <c r="W655" i="1" s="1"/>
  <c r="V654" i="1"/>
  <c r="W654" i="1" s="1"/>
  <c r="V653" i="1"/>
  <c r="W653" i="1" s="1"/>
  <c r="V652" i="1"/>
  <c r="W652" i="1" s="1"/>
  <c r="V651" i="1"/>
  <c r="W651" i="1" s="1"/>
  <c r="V650" i="1"/>
  <c r="W650" i="1" s="1"/>
  <c r="V591" i="1"/>
  <c r="W591" i="1" s="1"/>
  <c r="V590" i="1"/>
  <c r="W590" i="1" s="1"/>
  <c r="V589" i="1"/>
  <c r="W589" i="1" s="1"/>
  <c r="V588" i="1"/>
  <c r="W588" i="1" s="1"/>
  <c r="V587" i="1"/>
  <c r="W587" i="1" s="1"/>
  <c r="V586" i="1"/>
  <c r="W586" i="1" s="1"/>
  <c r="V585" i="1"/>
  <c r="W585" i="1" s="1"/>
  <c r="V584" i="1"/>
  <c r="W584" i="1" s="1"/>
  <c r="V583" i="1"/>
  <c r="W583" i="1" s="1"/>
  <c r="V582" i="1"/>
  <c r="W582" i="1" s="1"/>
  <c r="V581" i="1"/>
  <c r="W581" i="1" s="1"/>
  <c r="V580" i="1"/>
  <c r="W580" i="1" s="1"/>
  <c r="V579" i="1"/>
  <c r="W579" i="1" s="1"/>
  <c r="V578" i="1"/>
  <c r="W578" i="1" s="1"/>
  <c r="V577" i="1"/>
  <c r="W577" i="1" s="1"/>
  <c r="V576" i="1"/>
  <c r="W576" i="1" s="1"/>
  <c r="V575" i="1"/>
  <c r="W575" i="1" s="1"/>
  <c r="V574" i="1"/>
  <c r="W574" i="1" s="1"/>
  <c r="V573" i="1"/>
  <c r="W573" i="1" s="1"/>
  <c r="V572" i="1"/>
  <c r="W572" i="1" s="1"/>
  <c r="V571" i="1"/>
  <c r="W571" i="1" s="1"/>
  <c r="V534" i="1"/>
  <c r="W534" i="1" s="1"/>
  <c r="V533" i="1"/>
  <c r="W533" i="1" s="1"/>
  <c r="V532" i="1"/>
  <c r="W532" i="1" s="1"/>
  <c r="V531" i="1"/>
  <c r="W531" i="1" s="1"/>
  <c r="V530" i="1"/>
  <c r="W530" i="1" s="1"/>
  <c r="V529" i="1"/>
  <c r="W529" i="1" s="1"/>
  <c r="V528" i="1"/>
  <c r="W528" i="1" s="1"/>
  <c r="V527" i="1"/>
  <c r="W527" i="1" s="1"/>
  <c r="V526" i="1"/>
  <c r="W526" i="1" s="1"/>
  <c r="V525" i="1"/>
  <c r="W525" i="1" s="1"/>
  <c r="V491" i="1"/>
  <c r="W491" i="1" s="1"/>
  <c r="V490" i="1"/>
  <c r="W490" i="1" s="1"/>
  <c r="V489" i="1"/>
  <c r="W489" i="1" s="1"/>
  <c r="V488" i="1"/>
  <c r="W488" i="1" s="1"/>
  <c r="V487" i="1"/>
  <c r="W487" i="1" s="1"/>
  <c r="V486" i="1"/>
  <c r="W486" i="1" s="1"/>
  <c r="V468" i="1"/>
  <c r="W468" i="1" s="1"/>
  <c r="V342" i="1"/>
  <c r="W342" i="1" s="1"/>
  <c r="V341" i="1"/>
  <c r="W341" i="1" s="1"/>
  <c r="V340" i="1"/>
  <c r="W340" i="1" s="1"/>
  <c r="V339" i="1"/>
  <c r="W339" i="1" s="1"/>
  <c r="V338" i="1"/>
  <c r="W338" i="1" s="1"/>
  <c r="V337" i="1"/>
  <c r="W337" i="1" s="1"/>
  <c r="V336" i="1"/>
  <c r="W336" i="1" s="1"/>
  <c r="V335" i="1"/>
  <c r="W335" i="1" s="1"/>
  <c r="V334" i="1"/>
  <c r="W334" i="1" s="1"/>
  <c r="V333" i="1"/>
  <c r="W333" i="1" s="1"/>
  <c r="V332" i="1"/>
  <c r="W332" i="1" s="1"/>
  <c r="V331" i="1"/>
  <c r="W331" i="1" s="1"/>
  <c r="V330" i="1"/>
  <c r="W330" i="1" s="1"/>
  <c r="V329" i="1"/>
  <c r="W329" i="1" s="1"/>
  <c r="V328" i="1"/>
  <c r="W328" i="1" s="1"/>
  <c r="V327" i="1"/>
  <c r="W327" i="1" s="1"/>
  <c r="V326" i="1"/>
  <c r="W326" i="1" s="1"/>
  <c r="V325" i="1"/>
  <c r="W325" i="1" s="1"/>
  <c r="V324" i="1"/>
  <c r="W324" i="1" s="1"/>
  <c r="V323" i="1"/>
  <c r="W323" i="1" s="1"/>
  <c r="V322" i="1"/>
  <c r="W322" i="1" s="1"/>
  <c r="V321" i="1"/>
  <c r="W321" i="1" s="1"/>
  <c r="V320" i="1"/>
  <c r="W320" i="1" s="1"/>
  <c r="V319" i="1"/>
  <c r="W319" i="1" s="1"/>
  <c r="V318" i="1"/>
  <c r="W318" i="1" s="1"/>
  <c r="V317" i="1"/>
  <c r="W317" i="1" s="1"/>
  <c r="V316" i="1"/>
  <c r="W316" i="1" s="1"/>
  <c r="V315" i="1"/>
  <c r="W315" i="1" s="1"/>
  <c r="V314" i="1"/>
  <c r="W314" i="1" s="1"/>
  <c r="V313" i="1"/>
  <c r="W313" i="1" s="1"/>
  <c r="V312" i="1"/>
  <c r="W312" i="1" s="1"/>
  <c r="V311" i="1"/>
  <c r="W311" i="1" s="1"/>
  <c r="V310" i="1"/>
  <c r="W310" i="1" s="1"/>
  <c r="V309" i="1"/>
  <c r="W309" i="1" s="1"/>
  <c r="V308" i="1"/>
  <c r="W308" i="1" s="1"/>
  <c r="V307" i="1"/>
  <c r="W307" i="1" s="1"/>
  <c r="V306" i="1"/>
  <c r="W306" i="1" s="1"/>
  <c r="V305" i="1"/>
  <c r="W305" i="1" s="1"/>
  <c r="V304" i="1"/>
  <c r="W304" i="1" s="1"/>
  <c r="V303" i="1"/>
  <c r="W303" i="1" s="1"/>
  <c r="V302" i="1"/>
  <c r="W302" i="1" s="1"/>
  <c r="V301" i="1"/>
  <c r="W301" i="1" s="1"/>
  <c r="V300" i="1"/>
  <c r="W300" i="1" s="1"/>
  <c r="V299" i="1"/>
  <c r="W299" i="1" s="1"/>
  <c r="V298" i="1"/>
  <c r="W298" i="1" s="1"/>
  <c r="V297" i="1"/>
  <c r="W297" i="1" s="1"/>
  <c r="V296" i="1"/>
  <c r="W296" i="1" s="1"/>
  <c r="V295" i="1"/>
  <c r="W295" i="1" s="1"/>
  <c r="V294" i="1"/>
  <c r="W294" i="1" s="1"/>
  <c r="V293" i="1"/>
  <c r="W293" i="1" s="1"/>
  <c r="V292" i="1"/>
  <c r="W292" i="1" s="1"/>
  <c r="V256" i="1"/>
  <c r="W256" i="1" s="1"/>
  <c r="V255" i="1"/>
  <c r="W255" i="1" s="1"/>
  <c r="V254" i="1"/>
  <c r="W254" i="1" s="1"/>
  <c r="V253" i="1"/>
  <c r="W253" i="1" s="1"/>
  <c r="V252" i="1"/>
  <c r="W252" i="1" s="1"/>
  <c r="V251" i="1"/>
  <c r="W251" i="1" s="1"/>
  <c r="V250" i="1"/>
  <c r="W250" i="1" s="1"/>
  <c r="V249" i="1"/>
  <c r="W249" i="1" s="1"/>
  <c r="V248" i="1"/>
  <c r="W248" i="1" s="1"/>
  <c r="V247" i="1"/>
  <c r="W247" i="1" s="1"/>
  <c r="V246" i="1"/>
  <c r="W246" i="1" s="1"/>
  <c r="V245" i="1"/>
  <c r="W245" i="1" s="1"/>
  <c r="V244" i="1"/>
  <c r="W244" i="1" s="1"/>
  <c r="V243" i="1"/>
  <c r="W243" i="1" s="1"/>
  <c r="V242" i="1"/>
  <c r="W242" i="1" s="1"/>
  <c r="V241" i="1"/>
  <c r="W241" i="1" s="1"/>
  <c r="V240" i="1"/>
  <c r="W240" i="1" s="1"/>
  <c r="V214" i="1"/>
  <c r="W214" i="1" s="1"/>
  <c r="V213" i="1"/>
  <c r="W213" i="1" s="1"/>
  <c r="V212" i="1"/>
  <c r="W212" i="1" s="1"/>
  <c r="V211" i="1"/>
  <c r="W211" i="1" s="1"/>
  <c r="V210" i="1"/>
  <c r="W210" i="1" s="1"/>
  <c r="V209" i="1"/>
  <c r="W209" i="1" s="1"/>
  <c r="V208" i="1"/>
  <c r="W208" i="1" s="1"/>
  <c r="V207" i="1"/>
  <c r="W207" i="1" s="1"/>
  <c r="V186" i="1"/>
  <c r="W186" i="1" s="1"/>
  <c r="V185" i="1"/>
  <c r="W185" i="1" s="1"/>
  <c r="V184" i="1"/>
  <c r="W184" i="1" s="1"/>
  <c r="V183" i="1"/>
  <c r="W183" i="1" s="1"/>
  <c r="V182" i="1"/>
  <c r="W182" i="1" s="1"/>
  <c r="V181" i="1"/>
  <c r="W181" i="1" s="1"/>
  <c r="V180" i="1"/>
  <c r="W180" i="1" s="1"/>
  <c r="V179" i="1"/>
  <c r="W179" i="1" s="1"/>
  <c r="V178" i="1"/>
  <c r="W178" i="1" s="1"/>
  <c r="V153" i="1"/>
  <c r="W153" i="1" s="1"/>
  <c r="V152" i="1"/>
  <c r="W152" i="1" s="1"/>
  <c r="V151" i="1"/>
  <c r="W151" i="1" s="1"/>
  <c r="V150" i="1"/>
  <c r="W150" i="1" s="1"/>
  <c r="V129" i="1"/>
  <c r="W129" i="1" s="1"/>
  <c r="V128" i="1"/>
  <c r="W128" i="1" s="1"/>
  <c r="V127" i="1"/>
  <c r="W127" i="1" s="1"/>
  <c r="V126" i="1"/>
  <c r="W126" i="1" s="1"/>
  <c r="V125" i="1"/>
  <c r="W125" i="1" s="1"/>
  <c r="V124" i="1"/>
  <c r="W124" i="1" s="1"/>
  <c r="V50" i="1"/>
  <c r="W50" i="1" s="1"/>
  <c r="V49" i="1"/>
  <c r="W49" i="1" s="1"/>
  <c r="V48" i="1"/>
  <c r="W48" i="1" s="1"/>
  <c r="V47" i="1"/>
  <c r="W47" i="1" s="1"/>
  <c r="V46" i="1"/>
  <c r="W46" i="1" s="1"/>
  <c r="V45" i="1"/>
  <c r="W45" i="1" s="1"/>
  <c r="V44" i="1"/>
  <c r="W44" i="1" s="1"/>
  <c r="V43" i="1"/>
  <c r="W43" i="1" s="1"/>
  <c r="V42" i="1"/>
  <c r="W42" i="1" s="1"/>
  <c r="V41" i="1"/>
  <c r="W41" i="1" s="1"/>
  <c r="V40" i="1"/>
  <c r="W40" i="1" s="1"/>
  <c r="V39" i="1"/>
  <c r="W39" i="1" s="1"/>
  <c r="V38" i="1"/>
  <c r="W38" i="1" s="1"/>
  <c r="V37" i="1"/>
  <c r="W37" i="1" s="1"/>
  <c r="V36" i="1"/>
  <c r="W36" i="1" s="1"/>
  <c r="V35" i="1"/>
  <c r="W35" i="1" s="1"/>
  <c r="V34" i="1"/>
  <c r="W34" i="1" s="1"/>
  <c r="V33" i="1"/>
  <c r="W33" i="1" s="1"/>
  <c r="V32" i="1"/>
  <c r="W32" i="1" s="1"/>
  <c r="V31" i="1"/>
  <c r="W31" i="1" s="1"/>
  <c r="V30" i="1"/>
  <c r="W30" i="1" s="1"/>
  <c r="V29" i="1"/>
  <c r="W29" i="1" s="1"/>
  <c r="V28" i="1"/>
  <c r="W28" i="1" s="1"/>
  <c r="V27" i="1"/>
  <c r="W27" i="1" s="1"/>
  <c r="V26" i="1"/>
  <c r="W26" i="1" s="1"/>
  <c r="V25" i="1"/>
  <c r="W25" i="1" s="1"/>
  <c r="V24" i="1"/>
  <c r="W24" i="1" s="1"/>
  <c r="V23" i="1"/>
  <c r="W23" i="1" s="1"/>
  <c r="V22" i="1"/>
  <c r="W22" i="1" s="1"/>
  <c r="V11" i="1"/>
  <c r="W11" i="1" s="1"/>
  <c r="V10" i="1"/>
  <c r="W10" i="1" s="1"/>
  <c r="Z9" i="1"/>
  <c r="X9" i="1" l="1"/>
  <c r="Y9" i="1" s="1"/>
  <c r="W9" i="1" l="1"/>
</calcChain>
</file>

<file path=xl/comments1.xml><?xml version="1.0" encoding="utf-8"?>
<comments xmlns="http://schemas.openxmlformats.org/spreadsheetml/2006/main">
  <authors>
    <author>Benoit COPPEY</author>
  </authors>
  <commentList>
    <comment ref="H8" authorId="0">
      <text>
        <r>
          <rPr>
            <b/>
            <sz val="12"/>
            <color indexed="81"/>
            <rFont val="Arial"/>
            <family val="2"/>
            <scheme val="minor"/>
          </rPr>
          <t>OPCO EP</t>
        </r>
        <r>
          <rPr>
            <sz val="12"/>
            <color indexed="81"/>
            <rFont val="Arial"/>
            <family val="2"/>
            <scheme val="minor"/>
          </rPr>
          <t xml:space="preserve"> : 
Cet élément de recherche n'est qu'indicatif et correspondant à localisation du siège social de l'organisme.
</t>
        </r>
      </text>
    </comment>
  </commentList>
</comments>
</file>

<file path=xl/sharedStrings.xml><?xml version="1.0" encoding="utf-8"?>
<sst xmlns="http://schemas.openxmlformats.org/spreadsheetml/2006/main" count="14197" uniqueCount="5745">
  <si>
    <t>Horodateur</t>
  </si>
  <si>
    <t>Adresse e-mail</t>
  </si>
  <si>
    <t>1.2 Quels sont les noms/prénoms du représentant légal de votre structure?</t>
  </si>
  <si>
    <t>1.3 Quel est votre numéro de SIRET?</t>
  </si>
  <si>
    <t>1.5 Quelle est l'adresse du siège social de votre structure? (Préciser l'adresse complète).</t>
  </si>
  <si>
    <t>2.1 Disposez-vous d'une offre de formation à distance?</t>
  </si>
  <si>
    <t>2.2 Si oui, quelles sont les modalités qui constituent votre offre de FOAD? (Plusieurs réponses possibles)</t>
  </si>
  <si>
    <t>2.6 Dans le cadre de la crise liée au Covid-19, proposez-vous, sur vos plateformes, la mise à disposition de contenus gratuits?</t>
  </si>
  <si>
    <t>2.7 Si oui, quel(s) type(s) de contenu proposez-vous gratuitement?</t>
  </si>
  <si>
    <t>3.1 Quels sont les noms/prénoms du responsable de l'offre de formation à distance au sein de votre structure?</t>
  </si>
  <si>
    <t>3.2 Quelle est sa fonction précise au sein de votre organisation?</t>
  </si>
  <si>
    <t>3.4 Quelles sont ses coordonnées mail?</t>
  </si>
  <si>
    <t>3.6 Autorisez-vous l'OPCO EP à faire apparaître ces informations sur son site internet?</t>
  </si>
  <si>
    <t>aperron@capecia-formations.fr</t>
  </si>
  <si>
    <t>CAPECIA FORMATIONS</t>
  </si>
  <si>
    <t>24 Rue Emeric David 13100 Aix en Provence</t>
  </si>
  <si>
    <t>Oui</t>
  </si>
  <si>
    <t>E-learning/Mulitmédia, Blended Learning / Présentiel enrichi avec du digital, Classes virtuelles</t>
  </si>
  <si>
    <t>Des outils pédagogiques, Des ressources ou supports pédagogiques</t>
  </si>
  <si>
    <t>Présidente - responsable pédagogique</t>
  </si>
  <si>
    <t>0442990019</t>
  </si>
  <si>
    <t>aperron@capecia-formations.r</t>
  </si>
  <si>
    <t>audrey.magro@edugroupe.com</t>
  </si>
  <si>
    <t>152 avenue Georges Clemenceau - 92000 Nanterre</t>
  </si>
  <si>
    <t>Île-de-France</t>
  </si>
  <si>
    <t>Classes virtuelles</t>
  </si>
  <si>
    <t>Pas encore</t>
  </si>
  <si>
    <t>Directrice des opérations</t>
  </si>
  <si>
    <t>Occitanie</t>
  </si>
  <si>
    <t>E-learning/Mulitmédia</t>
  </si>
  <si>
    <t>Non</t>
  </si>
  <si>
    <t>contact@soundsense.fr</t>
  </si>
  <si>
    <t>23 rue de Choiseul 75002 Paris</t>
  </si>
  <si>
    <t>Des ressources ou supports pédagogiques</t>
  </si>
  <si>
    <t>Gestionnaire</t>
  </si>
  <si>
    <t>ivermeersch@abellis-formation.com</t>
  </si>
  <si>
    <t>Auvergne-Rhône-Alpes</t>
  </si>
  <si>
    <t>Directrice</t>
  </si>
  <si>
    <t>0660055535</t>
  </si>
  <si>
    <t>Nouvelle-Aquitaine</t>
  </si>
  <si>
    <t xml:space="preserve">Responsable </t>
  </si>
  <si>
    <t>kevin@ayni.in</t>
  </si>
  <si>
    <t>79 Rue du Cardinal Lemoine, 75005 Paris</t>
  </si>
  <si>
    <t>E-learning/Mulitmédia, MOOC &amp; SPOC</t>
  </si>
  <si>
    <t>Directeur</t>
  </si>
  <si>
    <t>0615868096</t>
  </si>
  <si>
    <t>laurent.vaquette@sensiolabs.com</t>
  </si>
  <si>
    <t>92/98 Boulevard Victor Hugo - 92110 Clichy</t>
  </si>
  <si>
    <t>E-learning/Mulitmédia, Blended Learning / Présentiel enrichi avec du digital</t>
  </si>
  <si>
    <t>Chargé de formation</t>
  </si>
  <si>
    <t>0186657225</t>
  </si>
  <si>
    <t>Bretagne</t>
  </si>
  <si>
    <t>Responsable pédagogique</t>
  </si>
  <si>
    <t>flymformaconseil@gmail.com</t>
  </si>
  <si>
    <t>SARL FLYM FormaConseil</t>
  </si>
  <si>
    <t>3, Impasse du Puits 41160 OUZOUER LE DOYEN</t>
  </si>
  <si>
    <t>Centre-Val de Loire</t>
  </si>
  <si>
    <t>Téléprésentiel / Formation intégrale en Visio Conférence</t>
  </si>
  <si>
    <t>Envoi par mail post formation téléprésentiel de supports de cours</t>
  </si>
  <si>
    <t>0624015112</t>
  </si>
  <si>
    <t>Grand Est</t>
  </si>
  <si>
    <t>E-learning/Mulitmédia, Classes virtuelles</t>
  </si>
  <si>
    <t>Des cours (formations courtes, MOOC...)</t>
  </si>
  <si>
    <t>Directrice du développement</t>
  </si>
  <si>
    <t>formation@mdmots.com</t>
  </si>
  <si>
    <t>160 A Chemin du Vieux Four</t>
  </si>
  <si>
    <t>DG Responsable de formations</t>
  </si>
  <si>
    <t>0640810609</t>
  </si>
  <si>
    <t>nschiantarelli@institut-mermoz.com</t>
  </si>
  <si>
    <t>SERGE GOURLAOUEN</t>
  </si>
  <si>
    <t>PARC ICADE - 43 AVENUE ROBERT SCHUMAN - 94150 RUNGIS</t>
  </si>
  <si>
    <t>SCHIANTARELLI NATHALIE</t>
  </si>
  <si>
    <t>RESPONSABLE COMMERCIALE</t>
  </si>
  <si>
    <t>0146868100</t>
  </si>
  <si>
    <t>jean.orselli@audralangues.fr</t>
  </si>
  <si>
    <t>AUDRA LANGUES</t>
  </si>
  <si>
    <t>ORSELLI JEAN</t>
  </si>
  <si>
    <t>E-learning/Mulitmédia, COURS PAR SKYPE, TELEPHONE</t>
  </si>
  <si>
    <t>Des outils pédagogiques, Des ressources ou supports pédagogiques, Des accès gratuits à la plateforme</t>
  </si>
  <si>
    <t>0674782996</t>
  </si>
  <si>
    <t>Des outils pédagogiques, Des ressources ou supports pédagogiques, Des cours (formations courtes, MOOC...), Des accès gratuits à la plateforme</t>
  </si>
  <si>
    <t>thierry@archipel-formation.com</t>
  </si>
  <si>
    <t>ARCHIPEL SAS</t>
  </si>
  <si>
    <t>11, rue Tronchet 75 008 Paris</t>
  </si>
  <si>
    <t>Blended Learning / Présentiel enrichi avec du digital, Classes virtuelles</t>
  </si>
  <si>
    <t>0142650042</t>
  </si>
  <si>
    <t>contact@lefrancaisdespros.com</t>
  </si>
  <si>
    <t>16 chemin du Fort 69340 FRANCHEVILLE</t>
  </si>
  <si>
    <t>Formatrice - Gérante</t>
  </si>
  <si>
    <t>Hauts-de-France</t>
  </si>
  <si>
    <t>Mobile Learning</t>
  </si>
  <si>
    <t>GERANT</t>
  </si>
  <si>
    <t>manon@livementor.com</t>
  </si>
  <si>
    <t>10 rue de Penthièvre 75008 Paris</t>
  </si>
  <si>
    <t>E-learning/Mulitmédia, Classes virtuelles, MOOC &amp; SPOC</t>
  </si>
  <si>
    <t>Des ressources ou supports pédagogiques, Des cours (formations courtes, MOOC...)</t>
  </si>
  <si>
    <t>Responsable qualité, ingénierie pédagogique et marché public</t>
  </si>
  <si>
    <t>0624693744</t>
  </si>
  <si>
    <t xml:space="preserve">christine.bourcier@learnship.com </t>
  </si>
  <si>
    <t>LEARNSHIP NETWORKS SAS</t>
  </si>
  <si>
    <t xml:space="preserve">SUSHEL BIJGANATH </t>
  </si>
  <si>
    <t>13 RUE LAFAYETTE 75009 PARIS</t>
  </si>
  <si>
    <t>E-learning/Mulitmédia, Blended Learning / Présentiel enrichi avec du digital, Classes virtuelles, Mobile Learning</t>
  </si>
  <si>
    <t>DIRECTRICE GENERALE</t>
  </si>
  <si>
    <t>Responsable Formation</t>
  </si>
  <si>
    <t>hharabazan@alphorm.com</t>
  </si>
  <si>
    <t>66 Avenue Champs Elysées</t>
  </si>
  <si>
    <t>Des accès gratuits à la plateforme</t>
  </si>
  <si>
    <t>Président Fondateur</t>
  </si>
  <si>
    <t>+33 1 77 62 45 80</t>
  </si>
  <si>
    <t>contact@alphorm.com</t>
  </si>
  <si>
    <t>Gérante</t>
  </si>
  <si>
    <t>E-learning/Mulitmédia, Blended Learning / Présentiel enrichi avec du digital, Classes virtuelles, Serious Games</t>
  </si>
  <si>
    <t>contact@academiedespros.com</t>
  </si>
  <si>
    <t>27, rue de l'église 59840 Lompret</t>
  </si>
  <si>
    <t>E-learning/Mulitmédia, Visio Formation</t>
  </si>
  <si>
    <t>Directeur Général</t>
  </si>
  <si>
    <t>0632080606</t>
  </si>
  <si>
    <t>c.bannwarth@tourism-academy.com</t>
  </si>
  <si>
    <t>TOURISM ACADEMY</t>
  </si>
  <si>
    <t>42 rue des Plantes 75014 Paris</t>
  </si>
  <si>
    <t>E-learning/Mulitmédia, MOOC &amp; SPOC, Mobile Learning</t>
  </si>
  <si>
    <t>Des ressources ou supports pédagogiques, Des cours (formations courtes, MOOC...), Des accès gratuits à la plateforme, Nous ouvrons le niveau "base" de l'intégralité de notre catalogue aux OF Traditionnels qui rencontreraient des difficultés à assurer la continuité de service s'ils ne disposent pas de solution digitale en propre</t>
  </si>
  <si>
    <t>Cofondateur</t>
  </si>
  <si>
    <t>0682037730</t>
  </si>
  <si>
    <t>contact@valoriale.com</t>
  </si>
  <si>
    <t>VALORIALE FORMATION</t>
  </si>
  <si>
    <t>109c chemin de cantadu 34400 LUNEL</t>
  </si>
  <si>
    <t>E-learning/Mulitmédia, Classes virtuelles, VISIO-FORMATION</t>
  </si>
  <si>
    <t>Des outils pédagogiques</t>
  </si>
  <si>
    <t>Gérante-formatrice</t>
  </si>
  <si>
    <t>0952159677</t>
  </si>
  <si>
    <t>rminisini@fvrther.com</t>
  </si>
  <si>
    <t>FVRTHER</t>
  </si>
  <si>
    <t>9 rue du Quatre Septembre</t>
  </si>
  <si>
    <t>E-learning/Mulitmédia, Mobile Learning</t>
  </si>
  <si>
    <t>Accès aux contenus "Prévention Co-Vid19 dans le module "Hygiène" pour les aides à domicile</t>
  </si>
  <si>
    <t>Responsable formation</t>
  </si>
  <si>
    <t>0611233420</t>
  </si>
  <si>
    <t>contact@atoopharm.fr</t>
  </si>
  <si>
    <t>ATOOPHARM</t>
  </si>
  <si>
    <t>4 Rue Ernest Renan 76800 Saint Etienne du Rouvray</t>
  </si>
  <si>
    <t>Normandie</t>
  </si>
  <si>
    <t>Directrice Générale</t>
  </si>
  <si>
    <t>mh.gauthey@atoopharm.net</t>
  </si>
  <si>
    <t>Pays de la Loire</t>
  </si>
  <si>
    <t>adminis@e-tribart.fr</t>
  </si>
  <si>
    <t>97 rue de freyr batiment le genesis - 34000 montpellier</t>
  </si>
  <si>
    <t>E-learning/Mulitmédia, Classes virtuelles, classe inversée virtuelle par visio conférence + tutoriels asynchrones</t>
  </si>
  <si>
    <t>Des ressources ou supports pédagogiques, tutoriels sur notre chaine youtube</t>
  </si>
  <si>
    <t>directeur et formateur</t>
  </si>
  <si>
    <t xml:space="preserve">Directrice Générale </t>
  </si>
  <si>
    <t>laure.dellamonica@biologie-elearning.fr</t>
  </si>
  <si>
    <t>DELLAMONICA LAURE</t>
  </si>
  <si>
    <t>7 allée Jean Monnet</t>
  </si>
  <si>
    <t>Des outils pédagogiques, Des ressources ou supports pédagogiques, Des cours (formations courtes, MOOC...)</t>
  </si>
  <si>
    <t>Directrice scientifique</t>
  </si>
  <si>
    <t>Gérant et formateur</t>
  </si>
  <si>
    <t>alison@the-englishcoach.fr</t>
  </si>
  <si>
    <t>contact@savoirs-plus.com</t>
  </si>
  <si>
    <t>SAVOIRS PLUS</t>
  </si>
  <si>
    <t>70, rue d'Autun - 71100 CHALON SUR SAONE</t>
  </si>
  <si>
    <t>info@airammontessori.com</t>
  </si>
  <si>
    <t>73 Boulevard Soult, 75012 PARIS</t>
  </si>
  <si>
    <t>bruno@airammontessori.com</t>
  </si>
  <si>
    <t>contact@juriscampus.fr</t>
  </si>
  <si>
    <t>JURISCAMPUS</t>
  </si>
  <si>
    <t>Immeuble Le Naurouze 140 Rue Carmin Hall B RDC 31670 LABEGE</t>
  </si>
  <si>
    <t>Conseillère en Formation</t>
  </si>
  <si>
    <t>info@formationmemoq.fr</t>
  </si>
  <si>
    <t>8A rue des Jardiniers, 67000 Strasbourg</t>
  </si>
  <si>
    <t>auto-entrepreneur</t>
  </si>
  <si>
    <t>0641926863</t>
  </si>
  <si>
    <t>cont_opca@espacelyonjapon.com</t>
  </si>
  <si>
    <t>ESPACE LYON-JAPON</t>
  </si>
  <si>
    <t>16 rue Bellecombe 69006 Lyon</t>
  </si>
  <si>
    <t>Direction</t>
  </si>
  <si>
    <t>Blended Learning / Présentiel enrichi avec du digital</t>
  </si>
  <si>
    <t>Responsable</t>
  </si>
  <si>
    <t>contact@live-formation.com</t>
  </si>
  <si>
    <t>Live-Formation</t>
  </si>
  <si>
    <t>51 rue de curembourg 45400 Fleury Les Aubrais</t>
  </si>
  <si>
    <t>E-learning/Mulitmédia, Accompagnement personnalisé pendant et après la formation</t>
  </si>
  <si>
    <t>0986713556</t>
  </si>
  <si>
    <t>info@istiadis.fr</t>
  </si>
  <si>
    <t>ISTIADIS</t>
  </si>
  <si>
    <t>6 La Ribeyre 63500 Orbeil</t>
  </si>
  <si>
    <t>E-learning/Mulitmédia, Blended Learning / Présentiel enrichi avec du digital, Classes virtuelles, MOOC &amp; SPOC, Coaching top middle management et Bilan de compétences à distance</t>
  </si>
  <si>
    <t>En cours de reflexion</t>
  </si>
  <si>
    <t>responsables formation</t>
  </si>
  <si>
    <t>pqbmilev@gmail.com</t>
  </si>
  <si>
    <t>PQB</t>
  </si>
  <si>
    <t>24 rue du Martin Pêcheur, 38300 Bourgoin-Jallieu</t>
  </si>
  <si>
    <t>PQBPrésident</t>
  </si>
  <si>
    <t>jerome.molina@acco-form.fr</t>
  </si>
  <si>
    <t>29 rue Condorcet 38090 Villefontaine</t>
  </si>
  <si>
    <t>Tests d'évaluation compétences en bureautique (certification TOSA)</t>
  </si>
  <si>
    <t>Gérant</t>
  </si>
  <si>
    <t>0474947090</t>
  </si>
  <si>
    <t>jerome.molina@acco-Form.fr</t>
  </si>
  <si>
    <t>Dirigeant</t>
  </si>
  <si>
    <t>corinne.gomes@globalknowledge.fr</t>
  </si>
  <si>
    <t>GLOBAL KNOWLEDGE NETWORK FRANCE SA</t>
  </si>
  <si>
    <t>100 AVENUE ALBERT 1ER  - 92500 RUEIL-MALMAISON</t>
  </si>
  <si>
    <t>CORINNE GOMES</t>
  </si>
  <si>
    <t>RESPONSABLE MARKETING ET COMMUNICATION</t>
  </si>
  <si>
    <t>parnoult@cefim.eu</t>
  </si>
  <si>
    <t>32 AV MARCEL DASSAULT 37200 TOURS</t>
  </si>
  <si>
    <t>Conseiller en formation</t>
  </si>
  <si>
    <t>0776627185</t>
  </si>
  <si>
    <t>jerome.stivin@advancesolutions.fr</t>
  </si>
  <si>
    <t>ADVANCE SOLUTIONS</t>
  </si>
  <si>
    <t>709 bis che du Collet Rouge 06700 St Laurent du Var</t>
  </si>
  <si>
    <t>E-learning/Mulitmédia, Blended Learning / Présentiel enrichi avec du digital, Mobile Learning</t>
  </si>
  <si>
    <t>0612400811</t>
  </si>
  <si>
    <t>p.picard@telab.com</t>
  </si>
  <si>
    <t>CAP LEARN / TELAB</t>
  </si>
  <si>
    <t>35 rue de la Boutière 71150 CHAGNY</t>
  </si>
  <si>
    <t>E-learning/Mulitmédia, Blended Learning / Présentiel enrichi avec du digital, Mobile Learning, Serious Games, Cours par téléphone ou Visio</t>
  </si>
  <si>
    <t>Responsable commercial &amp; Gérant</t>
  </si>
  <si>
    <t>sudest@telab.com</t>
  </si>
  <si>
    <t>pamram@editinfo.com</t>
  </si>
  <si>
    <t>EDITINFO</t>
  </si>
  <si>
    <t>50 rue de PARADIS 75010 Paris</t>
  </si>
  <si>
    <t>Gearant</t>
  </si>
  <si>
    <t>0148010387</t>
  </si>
  <si>
    <t>La Réunion</t>
  </si>
  <si>
    <t>fanny.ochagavia@start-learning.fr</t>
  </si>
  <si>
    <t>START LEARNING</t>
  </si>
  <si>
    <t>60 rue de la Vallée 80000 Amiens</t>
  </si>
  <si>
    <t xml:space="preserve">Dirigeante et responsable pédagogique </t>
  </si>
  <si>
    <t>0634556288</t>
  </si>
  <si>
    <t>mjkopp@opengo.fr</t>
  </si>
  <si>
    <t>OPENGO</t>
  </si>
  <si>
    <t>369 chemin du verger 38200 VILLETTE DE VIENNE</t>
  </si>
  <si>
    <t>contact@opengo.fr</t>
  </si>
  <si>
    <t>formation@ackware.fr</t>
  </si>
  <si>
    <t>ACKWARE</t>
  </si>
  <si>
    <t>39 avenue Hoche - Batiment B 51100 REIMS</t>
  </si>
  <si>
    <t>Gerant</t>
  </si>
  <si>
    <t>0611936488</t>
  </si>
  <si>
    <t>christophe.kudlewski@ackware.fr</t>
  </si>
  <si>
    <t>info@isgt.fr</t>
  </si>
  <si>
    <t>ISGT</t>
  </si>
  <si>
    <t>110 rue de La Jonquière 75017 PARIS</t>
  </si>
  <si>
    <t>Des ressources ou supports pédagogiques, Des cours (formations courtes, MOOC...), Des accès gratuits à la plateforme</t>
  </si>
  <si>
    <t>0144739833</t>
  </si>
  <si>
    <t>philippe@leadwork.fr</t>
  </si>
  <si>
    <t>LEADWORK</t>
  </si>
  <si>
    <t>24 Boulevard Foch 18000 Bourges</t>
  </si>
  <si>
    <t>Gérant - Formateur</t>
  </si>
  <si>
    <t>0688092502</t>
  </si>
  <si>
    <t>info@midilangues.com</t>
  </si>
  <si>
    <t>INSTITUT MIDI-LANGUES</t>
  </si>
  <si>
    <t>152 avenue Guynemer 66100 PERPIGNAN</t>
  </si>
  <si>
    <t>E-learning/Mulitmédia, Classes virtuelles, cours avec formateur par skype</t>
  </si>
  <si>
    <t>0468518184</t>
  </si>
  <si>
    <t>Président</t>
  </si>
  <si>
    <t>DIRIGEANTE</t>
  </si>
  <si>
    <t>gvidal@vaelia.fr</t>
  </si>
  <si>
    <t>61 Rue Jean Briaud, 33700 Mérignac</t>
  </si>
  <si>
    <t>Directeur Vaelia</t>
  </si>
  <si>
    <t>info@imajis.fr</t>
  </si>
  <si>
    <t>IMAJIS</t>
  </si>
  <si>
    <t>6 avenue Sidoine Apollinaire 69009 LYON</t>
  </si>
  <si>
    <t>dirigeante</t>
  </si>
  <si>
    <t>zenpro.montpellier@gmail.com</t>
  </si>
  <si>
    <t>240 rue de la Cadoule 34070 Montpellier</t>
  </si>
  <si>
    <t>Dirigeante</t>
  </si>
  <si>
    <t>0635124564</t>
  </si>
  <si>
    <t>gérant</t>
  </si>
  <si>
    <t>jcrelave@pcee.eu</t>
  </si>
  <si>
    <t>INSTITUT EUROPEEN DE L'ENTREPRENEURIAT</t>
  </si>
  <si>
    <t>24 rue Louis Blanc 75010 PARIS</t>
  </si>
  <si>
    <t>E-learning/Mulitmédia, Mobile Learning, Serious Games</t>
  </si>
  <si>
    <t>Président de l'Institut</t>
  </si>
  <si>
    <t>0663878505</t>
  </si>
  <si>
    <t>annick@hubmode.org</t>
  </si>
  <si>
    <t>HUBZ SAS</t>
  </si>
  <si>
    <t>139 rue des Arts 59100 ROUBAIX</t>
  </si>
  <si>
    <t>Predidente</t>
  </si>
  <si>
    <t>0612330453</t>
  </si>
  <si>
    <t>info@academie-ecrit.com</t>
  </si>
  <si>
    <t>esi@esic-online.com</t>
  </si>
  <si>
    <t>SARL ESIC</t>
  </si>
  <si>
    <t>41 RUE PERIER - 92 MONTROUGE</t>
  </si>
  <si>
    <t>FREDERIC HATLAS</t>
  </si>
  <si>
    <t>RESPONSABLE QUALITE</t>
  </si>
  <si>
    <t>0616732432</t>
  </si>
  <si>
    <t>fhatlas@esic-online.com</t>
  </si>
  <si>
    <t>E-learning/Mulitmédia, Classes virtuelles, MOOC &amp; SPOC, Mobile Learning</t>
  </si>
  <si>
    <t>PRESIDENTE</t>
  </si>
  <si>
    <t>NATHALIE.calop@orange.fr</t>
  </si>
  <si>
    <t>C&amp;J FORMATION</t>
  </si>
  <si>
    <t>1 le Barnave Résidence Saint Mury</t>
  </si>
  <si>
    <t>0680968809</t>
  </si>
  <si>
    <t>nathalie.calop@orange.fr</t>
  </si>
  <si>
    <t>contact@newcom-institute.com</t>
  </si>
  <si>
    <t>NEWCOM INSTITUTE</t>
  </si>
  <si>
    <t>2 allée de la râperie - Parc de la Plaine</t>
  </si>
  <si>
    <t>Classes virtuelles, Mobile Learning</t>
  </si>
  <si>
    <t>0320689505</t>
  </si>
  <si>
    <t>murielle.vendetudes@gmail.com</t>
  </si>
  <si>
    <t>SARL ALANAE FORMATION</t>
  </si>
  <si>
    <t>YOUINOU MURIELLE</t>
  </si>
  <si>
    <t>3 BIS RUE MARECHAL FOCH 85000 LA ROCHE SUR YON</t>
  </si>
  <si>
    <t>GERANTE</t>
  </si>
  <si>
    <t>0251624327</t>
  </si>
  <si>
    <t>regis.mercier@trimble.com</t>
  </si>
  <si>
    <t>8 Avenue Albipole ZA Albipole 81150 TERSSAC</t>
  </si>
  <si>
    <t>Responsable des Services Techniques</t>
  </si>
  <si>
    <t>0632237147</t>
  </si>
  <si>
    <t>info@dixie.fr</t>
  </si>
  <si>
    <t>Jardin des Lys, 19 rue des Causses, 91940 Les Ulis</t>
  </si>
  <si>
    <t>Blended Learning / Présentiel enrichi avec du digital, Cours par téléphone avec webconferencing</t>
  </si>
  <si>
    <t>Assistante administrative</t>
  </si>
  <si>
    <t>0164462900</t>
  </si>
  <si>
    <t>Assistante de direction</t>
  </si>
  <si>
    <t>jeanmarc.leblouch@formaflow.fr</t>
  </si>
  <si>
    <t>FORMAFLOW</t>
  </si>
  <si>
    <t>J-MARC LE BLOUCH</t>
  </si>
  <si>
    <t>ROUTE DE PARIS - PARC D'ENTREPRISES DE LA RADIO 28100 DREUX</t>
  </si>
  <si>
    <t>0624490652</t>
  </si>
  <si>
    <t>cecile.guyon@negociance.fr</t>
  </si>
  <si>
    <t>3 rue Marconi 57070 METZ</t>
  </si>
  <si>
    <t>0633744778</t>
  </si>
  <si>
    <t>contact@negociance.fe</t>
  </si>
  <si>
    <t>contact@formadia.com</t>
  </si>
  <si>
    <t>FORMADIA</t>
  </si>
  <si>
    <t>DARDENNE ERIC</t>
  </si>
  <si>
    <t>FORMADIA 602 chemin CROSA VEILH Les JARDINS du CHATEAU 32600 CLERMONT SAVES</t>
  </si>
  <si>
    <t>DEMEUSY PHILIPPE</t>
  </si>
  <si>
    <t>Conseiller FORMATION</t>
  </si>
  <si>
    <t>0771421040</t>
  </si>
  <si>
    <t>philippe.demeusy@formadia.com</t>
  </si>
  <si>
    <t>info-bordeaux@institut-juridique.com</t>
  </si>
  <si>
    <t>Directrice associée</t>
  </si>
  <si>
    <t>0556510153</t>
  </si>
  <si>
    <t>c.tisserand@ifforthecc.org</t>
  </si>
  <si>
    <t>SARL IFFORTHECC</t>
  </si>
  <si>
    <t>90 Avenue Napoléon Bonaparte 13100 Aix en Provence</t>
  </si>
  <si>
    <t>E-learning/Mulitmédia, Blended Learning / Présentiel enrichi avec du digital, MOOC &amp; SPOC</t>
  </si>
  <si>
    <t>Gérant et Directeur de l'enseignement</t>
  </si>
  <si>
    <t>0623844280</t>
  </si>
  <si>
    <t>jl.belaubre@ifforthecc.org</t>
  </si>
  <si>
    <t>accueil@boitealangues.com</t>
  </si>
  <si>
    <t>4 Av du coeur de l'ouest</t>
  </si>
  <si>
    <t>0240877845</t>
  </si>
  <si>
    <t>contact@mdaformance.com</t>
  </si>
  <si>
    <t>MDAFORMANCE</t>
  </si>
  <si>
    <t>13, avenue d'Aygu 26200 MONTELIMAR</t>
  </si>
  <si>
    <t>0672022659</t>
  </si>
  <si>
    <t>a.tesson@mdaformance.com</t>
  </si>
  <si>
    <t>E-learning/Mulitmédia, Classes virtuelles, Mobile Learning</t>
  </si>
  <si>
    <t>vincent.goessens@managersolution.com</t>
  </si>
  <si>
    <t>1 rue de la mer 62100 CALAIS</t>
  </si>
  <si>
    <t>Responsable commercial</t>
  </si>
  <si>
    <t>vincent.goessens@mnagersolution.com</t>
  </si>
  <si>
    <t>Blended Learning / Présentiel enrichi avec du digital, Classes virtuelles, Mobile Learning</t>
  </si>
  <si>
    <t>e.fays@telab.com</t>
  </si>
  <si>
    <t>Centre d'activités la tuilerie, RD 307 - 78860 - SAINT NOM LE BRETECHE</t>
  </si>
  <si>
    <t>0130804457</t>
  </si>
  <si>
    <t>aet.kaluzny@gmail.com</t>
  </si>
  <si>
    <t>A.E.T.-FORMATIONS PATRICIA VIDILI KALUZNY</t>
  </si>
  <si>
    <t>PATRICIA KALUZNY</t>
  </si>
  <si>
    <t>26 AV FOCH 57000 METZ</t>
  </si>
  <si>
    <t>ASYNCHRONE: PLATEFORME E-LEARNING ET SYNCHRONE: SUIVI INDIVIDUALISE VISIOSKYPE</t>
  </si>
  <si>
    <t>RESSOURCES ET ARTICLES</t>
  </si>
  <si>
    <t>PATRICIA VIDILI KALUZNY</t>
  </si>
  <si>
    <t>DIRECTRICE ET CHARGEE DE FORMATION</t>
  </si>
  <si>
    <t>+33620618453</t>
  </si>
  <si>
    <t>DIRECTRICE</t>
  </si>
  <si>
    <t>caroline.carpentier@force-langues.fr</t>
  </si>
  <si>
    <t>FORCE LANGUES</t>
  </si>
  <si>
    <t>CARPENTIER CAROLINE</t>
  </si>
  <si>
    <t>49 RUE DE L EGALITE 59600 MAUBEUGE</t>
  </si>
  <si>
    <t>0327653052</t>
  </si>
  <si>
    <t>opco@linguaphone.fr</t>
  </si>
  <si>
    <t>LINGUAPHONE FRANCE</t>
  </si>
  <si>
    <t>10, rue Vivienne 75002 PARIS</t>
  </si>
  <si>
    <t>wsebayonne.jacques@orange.fr</t>
  </si>
  <si>
    <t>ATLANTIC BEARN ANGLAIS</t>
  </si>
  <si>
    <t>Espace ARENA 2 - 24, Chemin de Sabalce - 64100 - BAYONNE</t>
  </si>
  <si>
    <t>0685819246</t>
  </si>
  <si>
    <t>contact@toccata-formation.com</t>
  </si>
  <si>
    <t>SAS TOCCATA</t>
  </si>
  <si>
    <t>THOMAS BALANDRET</t>
  </si>
  <si>
    <t>8 RUE PROUDHON 25000 BESANCON</t>
  </si>
  <si>
    <t>PRESIDENT</t>
  </si>
  <si>
    <t>0786892979</t>
  </si>
  <si>
    <t>thomas@toccata-formation.com</t>
  </si>
  <si>
    <t>EVOCIME FORMATIONS COMPORTEMENTALES</t>
  </si>
  <si>
    <t>contact@emcmagile.com</t>
  </si>
  <si>
    <t xml:space="preserve">SARL AGILE EMCM </t>
  </si>
  <si>
    <t>AGILE SARL 12 rue Bellevue 68400 RIEIDISHEIM</t>
  </si>
  <si>
    <t>awøgroupe-agile.com</t>
  </si>
  <si>
    <t>direction@formation31.fr</t>
  </si>
  <si>
    <t>15 chemin de la Crabe</t>
  </si>
  <si>
    <t>0565243223</t>
  </si>
  <si>
    <t>tiphaine.dieny@wolterskluwer.com</t>
  </si>
  <si>
    <t xml:space="preserve"> 14 Rue Fructidor, 75814 Paris</t>
  </si>
  <si>
    <t>E-learning/Mulitmédia, Blended Learning / Présentiel enrichi avec du digital, Classes virtuelles, Mobile Learning, webinar</t>
  </si>
  <si>
    <t>Des outils pédagogiques, Des cours (formations courtes, MOOC...), Des accès gratuits à la plateforme</t>
  </si>
  <si>
    <t>Responsable marketing</t>
  </si>
  <si>
    <t>tiphainedieny@wolterskluwer.com</t>
  </si>
  <si>
    <t>mcousin@vakom.fr</t>
  </si>
  <si>
    <t>VAKOM</t>
  </si>
  <si>
    <t>38 rue Bouquet 76000 Rouen</t>
  </si>
  <si>
    <t>E-learning/Mulitmédia, Blended Learning / Présentiel enrichi avec du digital, Classes virtuelles, MOOC &amp; SPOC</t>
  </si>
  <si>
    <t>Webinars sur de l'apport de contenu lié à la crise COVID19 (Ex : Mise à jour DU)</t>
  </si>
  <si>
    <t>Directeur Commercial</t>
  </si>
  <si>
    <t>0622807233</t>
  </si>
  <si>
    <t>fh@neo-form.fr</t>
  </si>
  <si>
    <t>NEOFORM</t>
  </si>
  <si>
    <t>2 rue d'estouteville 50290 BREHAL</t>
  </si>
  <si>
    <t>nathalie.lima@eclat.fr</t>
  </si>
  <si>
    <t>ECLAT</t>
  </si>
  <si>
    <t>251 route de bayonne 31300 toulouse</t>
  </si>
  <si>
    <t>BASSETT MEL</t>
  </si>
  <si>
    <t>RESPONSABLE PEDAGOGIQUE</t>
  </si>
  <si>
    <t>0534504250</t>
  </si>
  <si>
    <t>mel.bassett@eclat.fr</t>
  </si>
  <si>
    <t>bdubin@vakom.fr</t>
  </si>
  <si>
    <t>DUBIN BENOIT</t>
  </si>
  <si>
    <t>44 RUE DES NAVIGATEURS - 97434 SAINT GILLES LES BAINS</t>
  </si>
  <si>
    <t>BENOIT DUBIN</t>
  </si>
  <si>
    <t>DIRIGEANT</t>
  </si>
  <si>
    <t>0692095584</t>
  </si>
  <si>
    <t>jelooseau@tutorisk.com</t>
  </si>
  <si>
    <t xml:space="preserve">ABC SECURITE </t>
  </si>
  <si>
    <t>947 Rue Henri Becquerel, Jarry, 97122 Baie Mahault</t>
  </si>
  <si>
    <t xml:space="preserve">Directeur - Gérant </t>
  </si>
  <si>
    <t>0970709701</t>
  </si>
  <si>
    <t>jeloiseau@tutorisk.com</t>
  </si>
  <si>
    <t>contact@action-conseil-formation.com</t>
  </si>
  <si>
    <t>Bat IN'ESS 30 av Pompidor 11100 Narbonne</t>
  </si>
  <si>
    <t>Coordinateur / Président</t>
  </si>
  <si>
    <t>0685970123</t>
  </si>
  <si>
    <t>formation@afigec-informatique.fr</t>
  </si>
  <si>
    <t>AFIGEC</t>
  </si>
  <si>
    <t>32 avenue d'Albi 81100 CASTRES</t>
  </si>
  <si>
    <t>Responsable pole formation</t>
  </si>
  <si>
    <t>0681505106</t>
  </si>
  <si>
    <t>m.charavel@afigec-informatique.fr</t>
  </si>
  <si>
    <t>rebecca.groupemab@gmail.com</t>
  </si>
  <si>
    <t>GROUPE MAB</t>
  </si>
  <si>
    <t>83 Rue de Paris 60200 COMPIEGNE</t>
  </si>
  <si>
    <t>responsable formation</t>
  </si>
  <si>
    <t>0623124925</t>
  </si>
  <si>
    <t>marie.marchet@lidem.eu</t>
  </si>
  <si>
    <t>IDEM FORMATION</t>
  </si>
  <si>
    <t>31 RUE CHATEAUBRIAND 66270 LE SOLER</t>
  </si>
  <si>
    <t>Référente FPC</t>
  </si>
  <si>
    <t>0687471733</t>
  </si>
  <si>
    <t>Gérante et formatrice</t>
  </si>
  <si>
    <t>pascal.decker@envoll.fr</t>
  </si>
  <si>
    <t>ENVOLL CONSEIL ET FORMATION</t>
  </si>
  <si>
    <t>DECKER PASCAL</t>
  </si>
  <si>
    <t>140 AVENUE DU 12 JUILLET 1998 LES CARRES DE LENFANT BAT E 13290 AIX-EN-PROVENCE</t>
  </si>
  <si>
    <t>DIRECTEUR</t>
  </si>
  <si>
    <t>contact@cefiob.fr</t>
  </si>
  <si>
    <t>CEFIOB</t>
  </si>
  <si>
    <t>TAGUEMOUNT B</t>
  </si>
  <si>
    <t>91 Rue du Faubourg Saint-Honoré</t>
  </si>
  <si>
    <t>0662054316</t>
  </si>
  <si>
    <t>c.samaran@afpic.com</t>
  </si>
  <si>
    <t>9-11, Allée de l'Arche - 92400 COURBEVOIE</t>
  </si>
  <si>
    <t>0149971528</t>
  </si>
  <si>
    <t>contact@enfpi.fr</t>
  </si>
  <si>
    <t>ENFPI</t>
  </si>
  <si>
    <t>14 Avenue de l'Opéra</t>
  </si>
  <si>
    <t>ENFPI - ECOLE NATIONALE DE FORMATION PROFESSIONNELLE DES INTERMEDIAIRES</t>
  </si>
  <si>
    <t>0761834210</t>
  </si>
  <si>
    <t>mdavid@a2seconseil.fr</t>
  </si>
  <si>
    <t>SAS A2SE CONSEIL</t>
  </si>
  <si>
    <t>Zac de cadran le pré cadeau BP 03 44550 Montoir de Bretagne</t>
  </si>
  <si>
    <t>0761731317</t>
  </si>
  <si>
    <t>jnicolas.sciodigital@gmail.com</t>
  </si>
  <si>
    <t>39 Rue Louveau 92320 Chatillon</t>
  </si>
  <si>
    <t>Des ressources ou supports pédagogiques, Des cours (formations courtes, MOOC...), Des accès gratuits à la plateforme, https://www.sciodigital.fr/actualites/continuite-pedagogique-organisme-de-formation</t>
  </si>
  <si>
    <t>President</t>
  </si>
  <si>
    <t>bbarillaro@gmail.com</t>
  </si>
  <si>
    <t>UN BAOBAB SUR LA COLLINE</t>
  </si>
  <si>
    <t>28 rue Burdeau 69001 Lyon</t>
  </si>
  <si>
    <t>Classes virtuelles, Visio avec ZOOM</t>
  </si>
  <si>
    <t>marylene.estier@links-accompagnement.com</t>
  </si>
  <si>
    <t>carre haussmann2 , 10 allee de la connaissance 77127 LIEUSAINT</t>
  </si>
  <si>
    <t>MARYLENE ESTIER</t>
  </si>
  <si>
    <t>CO DIRECTRICE</t>
  </si>
  <si>
    <t>0669128907</t>
  </si>
  <si>
    <t>contact@ecsplicite.com</t>
  </si>
  <si>
    <t>ECSPLICITE</t>
  </si>
  <si>
    <t>300 avenue du Col de l´Ange BP 124</t>
  </si>
  <si>
    <t>Mobile Learning, blended learning 100% à distance : séances par webcam ou par téléphone + accès illimité à notre plateforme de travail autonome</t>
  </si>
  <si>
    <t>Responsable Marketing</t>
  </si>
  <si>
    <t>aude.huet@ecsplicite.com</t>
  </si>
  <si>
    <t>contact@cadis-formations.fr</t>
  </si>
  <si>
    <t>SAS CADIS FORMATIONS</t>
  </si>
  <si>
    <t>PYTA DIAMANTE</t>
  </si>
  <si>
    <t>9/5 PLACE VERTE 59600 MAUBEUGE</t>
  </si>
  <si>
    <t>CARLIER AUDREY</t>
  </si>
  <si>
    <t xml:space="preserve">RESPONSABLE PÉDAGOGIQUE </t>
  </si>
  <si>
    <t>0327602562</t>
  </si>
  <si>
    <t>contact@expert-iob.fr</t>
  </si>
  <si>
    <t>EXPERT-IOB</t>
  </si>
  <si>
    <t>8 place Jean Monnet - 45000 ORLEANS</t>
  </si>
  <si>
    <t>Gérant formateur</t>
  </si>
  <si>
    <t>0238411625</t>
  </si>
  <si>
    <t>catherine.leroy@parisict.com</t>
  </si>
  <si>
    <t>PARIS INSTITUTE OF CHILDCARE TRAINING</t>
  </si>
  <si>
    <t>5 rue Quentin Bauchart. 75008 Paris</t>
  </si>
  <si>
    <t>gérante</t>
  </si>
  <si>
    <t>0622745203</t>
  </si>
  <si>
    <t>maxime.lieu@air-formation.com</t>
  </si>
  <si>
    <t>AIR FORMATION</t>
  </si>
  <si>
    <t>14 AVENUE ESCADRILLE NORMANDIE NIEMEN</t>
  </si>
  <si>
    <t>Responsable Commercial</t>
  </si>
  <si>
    <t>0645301197</t>
  </si>
  <si>
    <t>contact@centre-formation-langues.fr</t>
  </si>
  <si>
    <t>CENTRE DE FORMATION LANGUES</t>
  </si>
  <si>
    <t>73 rue des Plesses, Château d'Olonne 8580 Les sables d'Olonne,</t>
  </si>
  <si>
    <t>0251952105</t>
  </si>
  <si>
    <t>formavarpro@orange.fr</t>
  </si>
  <si>
    <t>FORMAPRO</t>
  </si>
  <si>
    <t>GENSOLLEN VERONIQUE</t>
  </si>
  <si>
    <t>515 AV PABLO PICASSO 83160 LA VALETTE DU VAR</t>
  </si>
  <si>
    <t>PAUTARD GAELLE</t>
  </si>
  <si>
    <t>RESPONSABLE FORMATION</t>
  </si>
  <si>
    <t>0494017563</t>
  </si>
  <si>
    <t>a.clement@academie-metiers.fr</t>
  </si>
  <si>
    <t>L'ACADEMIE DES METIERS</t>
  </si>
  <si>
    <t>38 Avenue de l'Europe - 13090 AIX EN PROVENCE</t>
  </si>
  <si>
    <t>fih88formation@gmail.com</t>
  </si>
  <si>
    <t>32 rue andre vitu 88000 epinal</t>
  </si>
  <si>
    <t>conseillere formation</t>
  </si>
  <si>
    <t>0329640202</t>
  </si>
  <si>
    <t>contact@etablissementwelcome.fr</t>
  </si>
  <si>
    <t>73 rue des Plesses, Château d'Olonne, 85180 Les Sables d'Olonne</t>
  </si>
  <si>
    <t>assistante administrative</t>
  </si>
  <si>
    <t>0251610520</t>
  </si>
  <si>
    <t>odile@optimum-formation.com</t>
  </si>
  <si>
    <t>OPTIMUM FORMATION</t>
  </si>
  <si>
    <t>2 Rue du lyonnais 01460 MONTREAL LA CLUSE</t>
  </si>
  <si>
    <t>Responsable Pédagogique</t>
  </si>
  <si>
    <t>0680176130</t>
  </si>
  <si>
    <t>formateurs@abciss.fr</t>
  </si>
  <si>
    <t>22 ZA MANE LENN 56950 CRACH</t>
  </si>
  <si>
    <t xml:space="preserve">Responsable pédagogique blended-learning </t>
  </si>
  <si>
    <t>amelie.rochefort@abciss.fr</t>
  </si>
  <si>
    <t>c.orly@elylangues.com</t>
  </si>
  <si>
    <t>ELYSEES LANGUES</t>
  </si>
  <si>
    <t>28 ter rue Guersant - 75017 Paris</t>
  </si>
  <si>
    <t>E-learning/Mulitmédia, Classes virtuelles, Offre de cours en visioconférence et par téléphone</t>
  </si>
  <si>
    <t>sunshineformation@gmail.com</t>
  </si>
  <si>
    <t>Quartier Fourtaillat - La Roche - 06420 Valdeblore</t>
  </si>
  <si>
    <t>Présidente</t>
  </si>
  <si>
    <t>0630010422</t>
  </si>
  <si>
    <t>ltesson.ergone@gmail.com</t>
  </si>
  <si>
    <t>26 Rue de Chanzy 85000 La Roche sur Yon</t>
  </si>
  <si>
    <t>Gérante Consultante</t>
  </si>
  <si>
    <t>0640756106</t>
  </si>
  <si>
    <t>paul@lepermislibre.fr</t>
  </si>
  <si>
    <t>R&amp;L</t>
  </si>
  <si>
    <t>49 rue de la claire 69009 Lyon</t>
  </si>
  <si>
    <t>Chargé de développement</t>
  </si>
  <si>
    <t>0648760962</t>
  </si>
  <si>
    <t>nicolas@wpchef.fr</t>
  </si>
  <si>
    <t>Maison des Entreprises, ZAE les Quatre Moulins, 17190 Saint Georges d'Oléron</t>
  </si>
  <si>
    <t>PDG</t>
  </si>
  <si>
    <t>0756875080</t>
  </si>
  <si>
    <t>catherine@activ-formations.com</t>
  </si>
  <si>
    <t>Parc des Bois de Grasse - 1 avenue Louison Bobet - 06130 GRASSE</t>
  </si>
  <si>
    <t>E-learning/Mulitmédia, Blended Learning / Présentiel enrichi avec du digital, Classes virtuelles, MOOC &amp; SPOC, Moodle et espace Teams Education</t>
  </si>
  <si>
    <t>Dirigeant et Responsable Pédagogique</t>
  </si>
  <si>
    <t>0492420020</t>
  </si>
  <si>
    <t>contact@acompetenceegale.com</t>
  </si>
  <si>
    <t>A COMPETENCE EGALE</t>
  </si>
  <si>
    <t>77, rue du Faubourg Saint Jacques</t>
  </si>
  <si>
    <t>Déléguée générale</t>
  </si>
  <si>
    <t>0613603012</t>
  </si>
  <si>
    <t>agallot@acompetenceegale.com</t>
  </si>
  <si>
    <t>contact@avlis.fr</t>
  </si>
  <si>
    <t xml:space="preserve">4 RUE ROBERT SCHUMAN 95880 ENGHIEN LES BAINS </t>
  </si>
  <si>
    <t>E-learning/Mulitmédia, Blended Learning / Présentiel enrichi avec du digital, Classes virtuelles, MOOC &amp; SPOC, Mobile Learning</t>
  </si>
  <si>
    <t>0687501495</t>
  </si>
  <si>
    <t>avlys@wanadoo.fr</t>
  </si>
  <si>
    <t>contact@skills4all.com</t>
  </si>
  <si>
    <t>54/56, avenue Hoche</t>
  </si>
  <si>
    <t>Des cours (formations courtes, MOOC...), Des accès gratuits à la plateforme</t>
  </si>
  <si>
    <t>0185390973</t>
  </si>
  <si>
    <t>marc-noel.fauvel@skills4all.com</t>
  </si>
  <si>
    <t>laurent@mezailles.fr</t>
  </si>
  <si>
    <t>1 rue des Rajeuses, le pont Evrat 89320 ARCES</t>
  </si>
  <si>
    <t xml:space="preserve">Responsable pédagogique et formateur </t>
  </si>
  <si>
    <t>0686795688</t>
  </si>
  <si>
    <t>contact@axion-formations.com</t>
  </si>
  <si>
    <t>10 rue du général Foy 02100 St Quentin</t>
  </si>
  <si>
    <t>Blended Learning / Présentiel enrichi avec du digital, MOOC &amp; SPOC</t>
  </si>
  <si>
    <t>NOLAIS NATHALIE</t>
  </si>
  <si>
    <t>0323081591</t>
  </si>
  <si>
    <t>karine@ellipseformation.com</t>
  </si>
  <si>
    <t>ELLIPSE FORMATION</t>
  </si>
  <si>
    <t>0143802351</t>
  </si>
  <si>
    <t>marion.clergeat@visiplus.com</t>
  </si>
  <si>
    <t xml:space="preserve">VISIPLUS ACADEMY </t>
  </si>
  <si>
    <t xml:space="preserve">1300 route des crêtes 06560 Sophia Antipolis </t>
  </si>
  <si>
    <t xml:space="preserve">DIRECTRICE OFFRE FORMATION </t>
  </si>
  <si>
    <t>0481680931</t>
  </si>
  <si>
    <t xml:space="preserve">marion.clergeat@visiplus.com </t>
  </si>
  <si>
    <t>contact@inlingua-bourgogne.com</t>
  </si>
  <si>
    <t>20 rue des grandes varennes , 21121 Ahuy</t>
  </si>
  <si>
    <t>Chargé de relations clients</t>
  </si>
  <si>
    <t>l.amilain@inlingua-bourgogne.com</t>
  </si>
  <si>
    <t>fplancq@istnf.fr</t>
  </si>
  <si>
    <t>ISTNF</t>
  </si>
  <si>
    <t>235 Avenue de la Recherche 59120 LOOS</t>
  </si>
  <si>
    <t>Resposable Département Formation</t>
  </si>
  <si>
    <t>formationcontinue@istnf.fr</t>
  </si>
  <si>
    <t>antoine@myvirtualclassroom.com</t>
  </si>
  <si>
    <t>MY CLASSE VIRTUELLE</t>
  </si>
  <si>
    <t>64 rue de Miromesnil, 75008 PARIS</t>
  </si>
  <si>
    <t>Cheffe de Projet</t>
  </si>
  <si>
    <t>+33 6 98 18 07 45</t>
  </si>
  <si>
    <t>team@myve.live</t>
  </si>
  <si>
    <t>formationbgeso@creer.fr</t>
  </si>
  <si>
    <t>3 chemin du pigeonnier de la Cépière, Bat C, 6ème étage - 31100 TOULOUSE</t>
  </si>
  <si>
    <t>Responsable du pôle formation BGE Sud Ouest</t>
  </si>
  <si>
    <t>0561614510</t>
  </si>
  <si>
    <t>REGION ADMINISTRATIVE DE L'OF</t>
  </si>
  <si>
    <t>EDUGROUPE</t>
  </si>
  <si>
    <t>SOUND SENSE</t>
  </si>
  <si>
    <t>ABELLIS FORMATION</t>
  </si>
  <si>
    <t>SENSIOLABS</t>
  </si>
  <si>
    <t>SARL FLYM FORMACONSEIL</t>
  </si>
  <si>
    <t>MD MOTS</t>
  </si>
  <si>
    <t>AB LEARN "LE FRANÇAIS DES PROS"</t>
  </si>
  <si>
    <t>SA LEARNINGSHELTER</t>
  </si>
  <si>
    <t>ALPHARD TECHNOLOGIES</t>
  </si>
  <si>
    <t>ACADÉMIE DES PROS SAS</t>
  </si>
  <si>
    <t>SAS E-TRIBART</t>
  </si>
  <si>
    <t>IEF BIOLOGIE</t>
  </si>
  <si>
    <t>AIRAM MONTESSORI</t>
  </si>
  <si>
    <t>ANNA MOHACSI-GOROVE</t>
  </si>
  <si>
    <t>LIVE-FORMATION</t>
  </si>
  <si>
    <t>ACCOFORM</t>
  </si>
  <si>
    <t>CEFIM, L'ÉCOLE DU WEB ET DES RÉSEAUX</t>
  </si>
  <si>
    <t>ZENPRO SARL</t>
  </si>
  <si>
    <t>ACADÉMIE DE L'ECRIT</t>
  </si>
  <si>
    <t>TRIMBLE SOLUTIONS FRANCE SARL</t>
  </si>
  <si>
    <t>DIXIE LANGUES</t>
  </si>
  <si>
    <t>NEGOCIANCE</t>
  </si>
  <si>
    <t>BOITE A LANGUES</t>
  </si>
  <si>
    <t>MANAGER'S SOLUTION</t>
  </si>
  <si>
    <t>TELAB, COURS DE LANGUES PAR TÉLÉPHONE</t>
  </si>
  <si>
    <t>FRANÇOIS STÉPHANIE - FORMATION31</t>
  </si>
  <si>
    <t>WOLTERS KLUWER FRANCE</t>
  </si>
  <si>
    <t>AFPIC FORMATION</t>
  </si>
  <si>
    <t>SCIO CONSEIL ET FORMATION</t>
  </si>
  <si>
    <t>LINK'S</t>
  </si>
  <si>
    <t>EURL FIH 88 FORMATION</t>
  </si>
  <si>
    <t xml:space="preserve">ABCISS CONSEIL &amp; DÉVELOPPEMENT </t>
  </si>
  <si>
    <t>SUNSHINE</t>
  </si>
  <si>
    <t>ERGONE BILAN</t>
  </si>
  <si>
    <t>WPCHEF FORMATION</t>
  </si>
  <si>
    <t>ACTIV FORMATIONS</t>
  </si>
  <si>
    <t xml:space="preserve">AVLIS CONSEIL - FORMATION - PLACEMENT </t>
  </si>
  <si>
    <t>SKILLS4ALL</t>
  </si>
  <si>
    <t>LAURENT MÉZAILLES</t>
  </si>
  <si>
    <t>AXION FORMATIONS</t>
  </si>
  <si>
    <t>INLINGUA BOURGOGNE</t>
  </si>
  <si>
    <t>BGE SUD-OUEST</t>
  </si>
  <si>
    <t>AUDREY PERRON DARCHE</t>
  </si>
  <si>
    <t>JÉRÔME BELZACKI</t>
  </si>
  <si>
    <t>CHARLES MENNERON</t>
  </si>
  <si>
    <t>ISABELLE VERMEERSCH</t>
  </si>
  <si>
    <t>VAQUETTE LAURENT</t>
  </si>
  <si>
    <t>YANNICK MEYNENT</t>
  </si>
  <si>
    <t>DROUART MARINE</t>
  </si>
  <si>
    <t>DERONDEL THIERRY</t>
  </si>
  <si>
    <t>SYLVIE AZOULAY-BISMUTH</t>
  </si>
  <si>
    <t>ALEXANDRE DANA</t>
  </si>
  <si>
    <t>HAMID HARABAZAN</t>
  </si>
  <si>
    <t>JEAN ORSELLI</t>
  </si>
  <si>
    <t>CHAON OLIVIER</t>
  </si>
  <si>
    <t>MARIE RICHARD BERGEREAU</t>
  </si>
  <si>
    <t>LAMOUROUX SYLVIE</t>
  </si>
  <si>
    <t>MINISINI RAPHAËL</t>
  </si>
  <si>
    <t xml:space="preserve">GAUTHEY MARIE-HÉLÈNE </t>
  </si>
  <si>
    <t>BERTRAN DE BALANDA LAURENT</t>
  </si>
  <si>
    <t>BLAISE LA SELVE</t>
  </si>
  <si>
    <t>NINA CHALVIDAN ET BRUNO ROCHE</t>
  </si>
  <si>
    <t>NICOLAS ESPLAN ALEXANDRE LESAULT</t>
  </si>
  <si>
    <t>MOHACSI-GOROVE/ANNA</t>
  </si>
  <si>
    <t>ERIC FILIPPI</t>
  </si>
  <si>
    <t>SÉBASTIEN BOCQUET</t>
  </si>
  <si>
    <t>CLAUDE CAILLET</t>
  </si>
  <si>
    <t>MILEV ANDRÉ</t>
  </si>
  <si>
    <t>JÉRÔME MOLINA</t>
  </si>
  <si>
    <t>RENAUD DAUSSY (DG)</t>
  </si>
  <si>
    <t>GAUTTRON FRANCK</t>
  </si>
  <si>
    <t>STIVIN JÉRÔME</t>
  </si>
  <si>
    <t>PHILIPPE PICARD</t>
  </si>
  <si>
    <t>PIERRE AMRAM</t>
  </si>
  <si>
    <t>FANNY OCHAGAVIA</t>
  </si>
  <si>
    <t>KOPP CASTINEL MARIE-JO</t>
  </si>
  <si>
    <t>KUDLEWSKI CHRISTOPHE</t>
  </si>
  <si>
    <t>LE MASSON JEAN-CHARLES</t>
  </si>
  <si>
    <t>PHILIPPE VACHET</t>
  </si>
  <si>
    <t>MAGGIULLI DAMON</t>
  </si>
  <si>
    <t>GUILLAUME VIDAL</t>
  </si>
  <si>
    <t>CÉCILE NEUVILLE</t>
  </si>
  <si>
    <t>RELAVE JEAN-CLAUDE</t>
  </si>
  <si>
    <t>JEHANNE ANNICK</t>
  </si>
  <si>
    <t>ELBAZ MICHÈLE</t>
  </si>
  <si>
    <t>CALOP NATHALIE</t>
  </si>
  <si>
    <t>CATHY VANHOORDE</t>
  </si>
  <si>
    <t>JEAN YVES VETIL</t>
  </si>
  <si>
    <t>DAVID LEONARD</t>
  </si>
  <si>
    <t>BENOIT RAOUL</t>
  </si>
  <si>
    <t>BELAUBRE-SARRA-GALLET JEAN-LUC</t>
  </si>
  <si>
    <t>PAUL STEPHENS ET BÉATRICE MICHÈ</t>
  </si>
  <si>
    <t>TESSON ANNE / CATHERIN MARIE DOMINIQUE</t>
  </si>
  <si>
    <t>JEAN-PIERRE CURTET</t>
  </si>
  <si>
    <t>FAYS EMMANUEL</t>
  </si>
  <si>
    <t>VALIN ROBERT</t>
  </si>
  <si>
    <t>PIEDALLU JACQUES</t>
  </si>
  <si>
    <t>ANNICK WASMER</t>
  </si>
  <si>
    <t>FRANÇOIS STÉPHANIE</t>
  </si>
  <si>
    <t>HUBERT CHEMLA</t>
  </si>
  <si>
    <t>JEAN-LOUIS FEL</t>
  </si>
  <si>
    <t>FRÉDÉRIC HATLAS</t>
  </si>
  <si>
    <t>CARMICHAEL JOHN</t>
  </si>
  <si>
    <t xml:space="preserve">JÉRÔME LOISEAU </t>
  </si>
  <si>
    <t>THIERRY LEFAURE ET DAVID BAISSE</t>
  </si>
  <si>
    <t>BREKIESZ MARC-ANTOINE</t>
  </si>
  <si>
    <t>CHRISTINE REY</t>
  </si>
  <si>
    <t>MICHEL NEVEUX</t>
  </si>
  <si>
    <t>ADAM ADRIEN</t>
  </si>
  <si>
    <t>LEGOFF JEAN MARIE</t>
  </si>
  <si>
    <t>NICOLAS  JOEL</t>
  </si>
  <si>
    <t>BRUNELLE BARILLARO</t>
  </si>
  <si>
    <t>LAURENT SORGATO</t>
  </si>
  <si>
    <t>CHAUVIN ERIC</t>
  </si>
  <si>
    <t>CATHERINE LEROY</t>
  </si>
  <si>
    <t>LAURENT VALLIER</t>
  </si>
  <si>
    <t>DURANCEAU KATARINA</t>
  </si>
  <si>
    <t>ANTHONY CLEMENT</t>
  </si>
  <si>
    <t>GÉRARD CLAUDEL</t>
  </si>
  <si>
    <t>CASTETBON ODILE</t>
  </si>
  <si>
    <t>DOMINIQUE-ELISABETH FONTAINE</t>
  </si>
  <si>
    <t>GEORGES JOURDAIN</t>
  </si>
  <si>
    <t>SANDRA RASTOLL</t>
  </si>
  <si>
    <t>LAURENCE TESSON</t>
  </si>
  <si>
    <t>LUCAS TOURNEL / ROMAIN DURAND</t>
  </si>
  <si>
    <t>RICHER NICOLAS</t>
  </si>
  <si>
    <t>BRUN CATHERINE</t>
  </si>
  <si>
    <t>STÉPHANIE LECERF</t>
  </si>
  <si>
    <t>PAULA PAYEUR</t>
  </si>
  <si>
    <t>MARC-NOEL FAUVEL</t>
  </si>
  <si>
    <t>COURTRAY PIERRE ANDRÉ</t>
  </si>
  <si>
    <t xml:space="preserve">RÉGIS MICHELI </t>
  </si>
  <si>
    <t>PASCAL GAUTHERON</t>
  </si>
  <si>
    <t>FRIMAT PAUL</t>
  </si>
  <si>
    <t>BERUET TEBOUL ALEXANDRE</t>
  </si>
  <si>
    <t>CAMEO PONZ FRÉDÉRIC</t>
  </si>
  <si>
    <t>33 Quelles sont ses coordonnées téléphoniques?</t>
  </si>
  <si>
    <t xml:space="preserve">01 70 99 01 01  06 84 22 15 32 </t>
  </si>
  <si>
    <t xml:space="preserve">06 76 18 22 41  02 35 33 44 97 </t>
  </si>
  <si>
    <t>06 77 61 06 4406 33 01 79 26</t>
  </si>
  <si>
    <t>0178153416  0607387690</t>
  </si>
  <si>
    <t>AUDREY MAGRO</t>
  </si>
  <si>
    <t>GWENDOLINE HEDE</t>
  </si>
  <si>
    <t>LAURENT VAQUETTE</t>
  </si>
  <si>
    <t>DROUART MARTINE</t>
  </si>
  <si>
    <t>MANON POLO</t>
  </si>
  <si>
    <t xml:space="preserve">CHRISTINE BOURCIER </t>
  </si>
  <si>
    <t>OLIVIER CHAON</t>
  </si>
  <si>
    <t>CLAUDE BANNWARTH</t>
  </si>
  <si>
    <t>MARIE-CLAIRE LAGRANGE</t>
  </si>
  <si>
    <t>BRUNO ROCHE</t>
  </si>
  <si>
    <t>AMANDINE FAURE</t>
  </si>
  <si>
    <t>CLAUDE CAILLET / CHRISTINE COUTANT</t>
  </si>
  <si>
    <t>ARNOULT-LARROCHE PIERRE</t>
  </si>
  <si>
    <t>CLAUDINE MAGGIULLI</t>
  </si>
  <si>
    <t>RÉGIS MERCIER</t>
  </si>
  <si>
    <t>SBERNARDORI CATHY</t>
  </si>
  <si>
    <t>RAOUL BENOIT</t>
  </si>
  <si>
    <t>JEAN-LUC BELAUBRE-SARRA-GALLET</t>
  </si>
  <si>
    <t>STEPHESN PAUL</t>
  </si>
  <si>
    <t>TESSON ANNE</t>
  </si>
  <si>
    <t>VINCENT GOESSENS</t>
  </si>
  <si>
    <t>CAROLINE CARPENTIER</t>
  </si>
  <si>
    <t>TIPHAINE DIENY</t>
  </si>
  <si>
    <t>MARC COUSIN</t>
  </si>
  <si>
    <t>MARIE CHARAVEL</t>
  </si>
  <si>
    <t>RÉBECCA VANKERCKVOORDE</t>
  </si>
  <si>
    <t>MARCHET MARIE</t>
  </si>
  <si>
    <t>CÉLINE SAMARAN</t>
  </si>
  <si>
    <t>M. DAVID MAXIME</t>
  </si>
  <si>
    <t>NICOLAS JOEL</t>
  </si>
  <si>
    <t>AUDE HUET</t>
  </si>
  <si>
    <t>LEROY CATHERINE</t>
  </si>
  <si>
    <t>MAXIME LIEU</t>
  </si>
  <si>
    <t>HINGRAY CELINE</t>
  </si>
  <si>
    <t>LUCAS VERONIQUE</t>
  </si>
  <si>
    <t>AMÉLIE ROCHEFORT</t>
  </si>
  <si>
    <t>CLOTILDE ORLY</t>
  </si>
  <si>
    <t>PAUL DOERER</t>
  </si>
  <si>
    <t>CATHERINE BRUN</t>
  </si>
  <si>
    <t>ANNE GALLOT</t>
  </si>
  <si>
    <t xml:space="preserve">PAULA PAYEUR </t>
  </si>
  <si>
    <t xml:space="preserve">MARION CLERGEAT </t>
  </si>
  <si>
    <t>LOÏC AMILAIN</t>
  </si>
  <si>
    <t>TONNEAU MURIELLE</t>
  </si>
  <si>
    <t>STIZIOLI-LAPALU CHIARA-STELLA</t>
  </si>
  <si>
    <t>FLORENCE BORRA</t>
  </si>
  <si>
    <t xml:space="preserve">Sectorielle </t>
  </si>
  <si>
    <t>THEMATIQUES DE L'OFFRE TRANSVERSALE</t>
  </si>
  <si>
    <t/>
  </si>
  <si>
    <t>MANAGEMENT / QUALITÉ DE VIE AU TRAVAIL
 RESSOURCES HUMAINES / DROIT DU TRAVAIL
 QUALITÉ / SÉCURITÉ / ENVIRONNEMENT</t>
  </si>
  <si>
    <t>COMMERCIAL / RELATIONS CLIENTS
 COMMUNICATION / DÉVELOPPEMENT PERSONNEL</t>
  </si>
  <si>
    <t>SYSTÈMES D'INFORMATION / INFORMATIQUE ET DIGITAL
 CAO - DAO / BUREAUTIQUE ET USAGES DU NUMÉRIQUE</t>
  </si>
  <si>
    <t>LANGUES</t>
  </si>
  <si>
    <t>MANAGEMENT / QUALITÉ DE VIE AU TRAVAIL
 COMMERCIAL / RELATIONS CLIENTS
 MARKETING
 COMMUNICATION / DÉVELOPPEMENT PERSONNEL
 FORMATION DE FORMATEUR À DISTANCE
 COACHING TOP MIDDLE MANAGEMENT ET BILAN DE COMPÉTENCES À DISTANCE</t>
  </si>
  <si>
    <t>MANAGEMENT / QUALITÉ DE VIE AU TRAVAIL
 QUALITÉ / SÉCURITÉ / ENVIRONNEMENT</t>
  </si>
  <si>
    <t>CAO - DAO / BUREAUTIQUE ET USAGES DU NUMÉRIQUE</t>
  </si>
  <si>
    <t>COMMUNICATION / DÉVELOPPEMENT PERSONNEL
 LANGUES
 FORMATION DE FORMATEUR</t>
  </si>
  <si>
    <t>MANAGEMENT / QUALITÉ DE VIE AU TRAVAIL
 COMMERCIAL / RELATIONS CLIENTS
 COMMUNICATION / DÉVELOPPEMENT PERSONNEL</t>
  </si>
  <si>
    <t>QUALITÉ / SÉCURITÉ / ENVIRONNEMENT</t>
  </si>
  <si>
    <t>MARKETING
 SYSTÈMES D'INFORMATION / INFORMATIQUE ET DIGITAL</t>
  </si>
  <si>
    <t>COMMUNICATION / DÉVELOPPEMENT PERSONNEL
 LANGUES</t>
  </si>
  <si>
    <t>SYSTÈMES D'INFORMATION / INFORMATIQUE ET DIGITAL
 LANGUES</t>
  </si>
  <si>
    <t>ENSEIGNEMENT DE LA CONDUITE</t>
  </si>
  <si>
    <t>BILAN DE COMPÉTENCES</t>
  </si>
  <si>
    <t>COMMERCIAL / RELATIONS CLIENTS</t>
  </si>
  <si>
    <t>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t>
  </si>
  <si>
    <t>FINANCE / GESTION / COMPTABILITÉ</t>
  </si>
  <si>
    <t>MANAGEMENT / QUALITÉ DE VIE AU TRAVAIL
 COMMUNICATION / DÉVELOPPEMENT PERSONNEL
 RESSOURCES HUMAINES / DROIT DU TRAVAIL</t>
  </si>
  <si>
    <t>COMMUNICATION / DÉVELOPPEMENT PERSONNEL
 SYSTÈMES D'INFORMATION / INFORMATIQUE ET DIGITAL</t>
  </si>
  <si>
    <t>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t>
  </si>
  <si>
    <t>MANAGEMENT / QUALITÉ DE VIE AU TRAVAIL
 COMMERCIAL / RELATIONS CLIENTS
 MARKETING
 COMMUNICATION / DÉVELOPPEMENT PERSONNEL
 RESSOURCES HUMAINES / DROIT DU TRAVAIL
 FINANCE / GESTION / COMPTABILITÉ
 COACHING STRATÉGIQUE
 OPÉRATIONNEL ET COHÉSION D'ÉQUIPES</t>
  </si>
  <si>
    <t>MANAGEMENT / QUALITÉ DE VIE AU TRAVAIL
 COMMERCIAL / RELATIONS CLIENTS
 MARKETING
 COMMUNICATION / DÉVELOPPEMENT PERSONNEL
 SYSTÈMES D'INFORMATION / INFORMATIQUE ET DIGITAL</t>
  </si>
  <si>
    <t>MANAGEMENT / QUALITÉ DE VIE AU TRAVAIL
 COMMUNICATION / DÉVELOPPEMENT PERSONNEL</t>
  </si>
  <si>
    <t>COMMERCIAL / RELATIONS CLIENTS
 RESSOURCES HUMAINES / DROIT DU TRAVAIL
 FINANCE / GESTION / COMPTABILITÉ
 CAO - DAO / BUREAUTIQUE ET USAGES DU NUMÉRIQUE</t>
  </si>
  <si>
    <t>SERVICES DE SANTÉ AU TRAVAIL (AUTONOMES ET INTERENTREPRISES)</t>
  </si>
  <si>
    <t>MANAGEMENT / QUALITÉ DE VIE AU TRAVAIL
 SYSTÈMES D'INFORMATION / INFORMATIQUE ET DIGITAL
 CAO - DAO / BUREAUTIQUE ET USAGES DU NUMÉRIQUE
 QUALITÉ / SÉCURITÉ / ENVIRONNEMENT</t>
  </si>
  <si>
    <t>SYSTÈMES D'INFORMATION / INFORMATIQUE ET DIGITAL</t>
  </si>
  <si>
    <t>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t>
  </si>
  <si>
    <t>COMMERCIAL / RELATIONS CLIENTS
 MARKETING
 COMMUNICATION / DÉVELOPPEMENT PERSONNEL
 ENTREPRENEURIAT / REPRENEURIAT</t>
  </si>
  <si>
    <t>COMMERCIAL / RELATIONS CLIENTS
 SYSTÈMES D'INFORMATION / INFORMATIQUE ET DIGITAL
 QUALITÉ / SÉCURITÉ / ENVIRONNEMENT</t>
  </si>
  <si>
    <t>ENTREPRENEURIAT / INTRAPRENEURIAT / CRÉATION D'ENTREPRISE</t>
  </si>
  <si>
    <t>MANAGEMENT / QUALITÉ DE VIE AU TRAVAIL
 COMMERCIAL / RELATIONS CLIENTS
 MARKETING
 COMMUNICATION / DÉVELOPPEMENT PERSONNEL
 SYSTÈMES D'INFORMATION / INFORMATIQUE ET DIGITAL
 CAO - DAO / BUREAUTIQUE ET USAGES DU NUMÉRIQUE
 LANGUES</t>
  </si>
  <si>
    <t>COMMERCIAL / RELATIONS CLIENTS
 FINANCE / GESTION / COMPTABILITÉ</t>
  </si>
  <si>
    <t>RESSOURCES HUMAINES / DROIT DU TRAVAIL</t>
  </si>
  <si>
    <t>MANAGEMENT / QUALITÉ DE VIE AU TRAVAIL
 COMMUNICATION / DÉVELOPPEMENT PERSONNEL
 SYSTÈMES D'INFORMATION / INFORMATIQUE ET DIGITAL
 QUALITÉ / SÉCURITÉ / ENVIRONNEMENT</t>
  </si>
  <si>
    <t>METTRE EN PLACE LA MODALITÉ CLASSE VIRTUELLE</t>
  </si>
  <si>
    <t>MANAGEMENT / QUALITÉ DE VIE AU TRAVAIL
 COMMERCIAL / RELATIONS CLIENTS
 COMMUNICATION / DÉVELOPPEMENT PERSONNEL
 RESSOURCES HUMAINES / DROIT DU TRAVAIL</t>
  </si>
  <si>
    <t>MANAGEMENT / QUALITÉ DE VIE AU TRAVAIL
 COMMERCIAL / RELATIONS CLIENTS
 COMMUNICATION / DÉVELOPPEMENT PERSONNEL
 FINANCE / GESTION / COMPTABILITÉ</t>
  </si>
  <si>
    <t>COMMUNICATION / DÉVELOPPEMENT PERSONNEL</t>
  </si>
  <si>
    <t>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t>
  </si>
  <si>
    <t>CAO - DAO / BUREAUTIQUE ET USAGES DU NUMÉRIQUE
 LANGUES</t>
  </si>
  <si>
    <t>MANAGEMENT / QUALITÉ DE VIE AU TRAVAIL
 COMMERCIAL / RELATIONS CLIENTS
 COMMUNICATION / DÉVELOPPEMENT PERSONNEL
 RESSOURCES HUMAINES / DROIT DU TRAVAIL
 FINANCE / GESTION / COMPTABILITÉ
 SYSTÈMES D'INFORMATION / INFORMATIQUE ET DIGITAL
 QUALITÉ / SÉCURITÉ / ENVIRONNEMENT
 ACHATS / SUPPLY CHAIN</t>
  </si>
  <si>
    <t>ACHATS / SUPPLY CHAIN
 OUTILS DE THÉRAPIE POUR PROFESSIONNELS DE SANTÉ ET PSYCHOLOGUES</t>
  </si>
  <si>
    <t>MANAGEMENT / QUALITÉ DE VIE AU TRAVAIL
 COMMERCIAL / RELATIONS CLIENTS
 COMMUNICATION / DÉVELOPPEMENT PERSONNEL
 QUALITÉ / SÉCURITÉ / ENVIRONNEMENT</t>
  </si>
  <si>
    <t>MARKETING
 COMMUNICATION / DÉVELOPPEMENT PERSONNEL
 SYSTÈMES D'INFORMATION / INFORMATIQUE ET DIGITAL</t>
  </si>
  <si>
    <t>MANAGEMENT / QUALITÉ DE VIE AU TRAVAIL
 COMMERCIAL / RELATIONS CLIENTS
 MARKETING
 COMMUNICATION / DÉVELOPPEMENT PERSONNEL
 RESSOURCES HUMAINES / DROIT DU TRAVAIL
 CAO - DAO / BUREAUTIQUE ET USAGES DU NUMÉRIQUE</t>
  </si>
  <si>
    <t>BIOLOGIE MÉDICALE EXTRA-HOSPITALIERS
PHARMACIE D’OFFICINE</t>
  </si>
  <si>
    <t>PHARMACIE D’OFFICINE</t>
  </si>
  <si>
    <t>IMMOBILIER</t>
  </si>
  <si>
    <t>IMMOBILIER
PROMOTION IMMOBILIÈRE</t>
  </si>
  <si>
    <t>IMPRIMERIE DE LABEUR ET DES INDUSTRIES GRAPHIQUES</t>
  </si>
  <si>
    <t>Consulter l'offre FOAD</t>
  </si>
  <si>
    <t>RAISON SOCIALE DE  L'OF</t>
  </si>
  <si>
    <t>aida.diab@asfored.org</t>
  </si>
  <si>
    <t>DIAB Aïda</t>
  </si>
  <si>
    <t>21 rue Charles Fourier</t>
  </si>
  <si>
    <t>Thomas Kocinski</t>
  </si>
  <si>
    <t>Chargé de développement formation</t>
  </si>
  <si>
    <t>07 88 08 66 73‬</t>
  </si>
  <si>
    <t>thomas.kocinski@asfored.org</t>
  </si>
  <si>
    <t>info@fosteracademy.com</t>
  </si>
  <si>
    <t>FOSTER SAS</t>
  </si>
  <si>
    <t>Romain Silvasi</t>
  </si>
  <si>
    <t>5 rue du Moulinas 66330 Cabestany</t>
  </si>
  <si>
    <t>Stephen Puig</t>
  </si>
  <si>
    <t>diapasonia@diapasonia.com</t>
  </si>
  <si>
    <t>DIAPASONIA</t>
  </si>
  <si>
    <t>MASSIER BEATRICE</t>
  </si>
  <si>
    <t>1 AVENUE DES CARS - 87700 AIXE SUR VIENNE</t>
  </si>
  <si>
    <t>GERANTE - FORMATRICE</t>
  </si>
  <si>
    <t>05.55.01.16.83</t>
  </si>
  <si>
    <t>previss84@gmail.com</t>
  </si>
  <si>
    <t>PREVISS</t>
  </si>
  <si>
    <t>CHAUMARD Gil</t>
  </si>
  <si>
    <t>353, Route de Villes sur Auzon, St Estève, 84570 BLAUVAC</t>
  </si>
  <si>
    <t>0609757291</t>
  </si>
  <si>
    <t>veronique.thomann@phileas-world.fr</t>
  </si>
  <si>
    <t>THOMANN Véronique</t>
  </si>
  <si>
    <t>c/o Centre d'Affaires "The Place to Bees", 302 rue Garibaldi, 69007 LYON</t>
  </si>
  <si>
    <t>0689644129</t>
  </si>
  <si>
    <t>formation@grouperf.com</t>
  </si>
  <si>
    <t>Yves de la Villeguérin</t>
  </si>
  <si>
    <t>100 rue La Fayette 75010 Paris</t>
  </si>
  <si>
    <t>Stéphanie Scalabre Narquin</t>
  </si>
  <si>
    <t>Directrice du département formation</t>
  </si>
  <si>
    <t>annelaure@newdealinstitut.com</t>
  </si>
  <si>
    <t>NEWDEAL INSTITUT</t>
  </si>
  <si>
    <t>Anne-Laure FERNANDEZ</t>
  </si>
  <si>
    <t>74 avenue Thiers 33100 Bordeaux</t>
  </si>
  <si>
    <t>0637737955</t>
  </si>
  <si>
    <t>contact@babylon.fr</t>
  </si>
  <si>
    <t>Jean-Michel PAULINE</t>
  </si>
  <si>
    <t>235 avenue Alsace Lorraine 73000 CHAMBERY</t>
  </si>
  <si>
    <t>E-learning/Mulitmédia, Blended Learning / Présentiel enrichi avec du digital, Classes virtuelles, MOOC &amp; SPOC, Mobile Learning, Serious Games</t>
  </si>
  <si>
    <t>PAULINE Jean-Michel</t>
  </si>
  <si>
    <t>0479259496</t>
  </si>
  <si>
    <t>jonathan.hababou@yesnyou.com</t>
  </si>
  <si>
    <t>YES</t>
  </si>
  <si>
    <t>Julien ZUCCARELLI</t>
  </si>
  <si>
    <t>40ter avenue de suffren 75015 PARIS</t>
  </si>
  <si>
    <t>Jonathan HABABOU</t>
  </si>
  <si>
    <t>Head of Sales</t>
  </si>
  <si>
    <t>0698002294</t>
  </si>
  <si>
    <t>Responsable Commerciale</t>
  </si>
  <si>
    <t>contact@digital-formations.fr</t>
  </si>
  <si>
    <t>BERTRAND Romain</t>
  </si>
  <si>
    <t>1 PL PAUL VERLAINE</t>
  </si>
  <si>
    <t>E-learning/Mulitmédia, Blended Learning / Présentiel enrichi avec du digital, MOOC &amp; SPOC, formation individuelle à distance (via Skype ou Zoom)</t>
  </si>
  <si>
    <t>formation@devictio.fr</t>
  </si>
  <si>
    <t>ALAZARY Cyril</t>
  </si>
  <si>
    <t>12 place Bir Hakeim 69003 Lyon</t>
  </si>
  <si>
    <t>0472642519</t>
  </si>
  <si>
    <t>aurelie.molinier@groupelfc.com</t>
  </si>
  <si>
    <t>ASFO GRAND SUD</t>
  </si>
  <si>
    <t>GIRY Christophe / NADAL JEan-Philippe / VERDIER Marc</t>
  </si>
  <si>
    <t>Aurélie MOLINIER</t>
  </si>
  <si>
    <t>0582080650</t>
  </si>
  <si>
    <t>jbrault@arinfo.fr</t>
  </si>
  <si>
    <t>ARINFO</t>
  </si>
  <si>
    <t>Peres Philippe</t>
  </si>
  <si>
    <t>8, rue Monteil 44000 NANTES</t>
  </si>
  <si>
    <t>BRAULT Jean Philippe</t>
  </si>
  <si>
    <t>Responsable des centres départementaux 72/53</t>
  </si>
  <si>
    <t>0695447262</t>
  </si>
  <si>
    <t>celt@orange.fr</t>
  </si>
  <si>
    <t>CELT</t>
  </si>
  <si>
    <t>Kilburn Miriam</t>
  </si>
  <si>
    <t>65 avenue de l'Europe 41000 Blois</t>
  </si>
  <si>
    <t>jonathan.aurel@19-formation.com</t>
  </si>
  <si>
    <t>Jonathan AUREL / Nelly BARON</t>
  </si>
  <si>
    <t>34 Rue Henri REY - 26000 VALENCE</t>
  </si>
  <si>
    <t>Jonathan AUREL</t>
  </si>
  <si>
    <t>Co-gérant</t>
  </si>
  <si>
    <t>0752633597</t>
  </si>
  <si>
    <t>bnicolas@vakom.fr</t>
  </si>
  <si>
    <t>SAS CONNEXIONS</t>
  </si>
  <si>
    <t>NICOLAS Bénédicte</t>
  </si>
  <si>
    <t>58 RUE DU GENERAL DE GAULLE 62880 PONT A VENDIN</t>
  </si>
  <si>
    <t>webinar</t>
  </si>
  <si>
    <t>0682279418</t>
  </si>
  <si>
    <t>contact@santeguideur.fr</t>
  </si>
  <si>
    <t>SANTEGUIDEUR</t>
  </si>
  <si>
    <t>JEAN MICHEL REFALO</t>
  </si>
  <si>
    <t xml:space="preserve">Immeuble Le Phocéen - 57 rue Gaston de Flotte 13012 Marseille </t>
  </si>
  <si>
    <t xml:space="preserve">GERANT CONCEPTEUR /FORMATEUR </t>
  </si>
  <si>
    <t>jm.refalo@santeguideur.fr</t>
  </si>
  <si>
    <t>fplaquet@vakom.fr</t>
  </si>
  <si>
    <t>François PLAQUET</t>
  </si>
  <si>
    <t>84 Route Nationale 35650 LE RHEU</t>
  </si>
  <si>
    <t xml:space="preserve">E-learning/Mulitmédia, Blended Learning / Présentiel enrichi avec du digital, MOOC &amp; SPOC, Plus un accompagnement tutoré </t>
  </si>
  <si>
    <t>Formateur Dirigeant</t>
  </si>
  <si>
    <t>olaurent@vakom.fr</t>
  </si>
  <si>
    <t>LAURENT Olivier</t>
  </si>
  <si>
    <t>Pépinière d'entreprises Le Prisme Place Albert Einstein PIBS 56038 VANNES CEDEX</t>
  </si>
  <si>
    <t>E-learning/Mulitmédia, Blended Learning / Présentiel enrichi avec du digital, MOOC &amp; SPOC, + accompagnement tutoré</t>
  </si>
  <si>
    <t>contact@pharmaguideur.fr</t>
  </si>
  <si>
    <t>PHARMAGUIDEUR</t>
  </si>
  <si>
    <t>REFALO JEAN MICHEL</t>
  </si>
  <si>
    <t>Immeuble Le Phocéen - 57 rue Gaston de Flotte 13012 Marseille</t>
  </si>
  <si>
    <t xml:space="preserve">REFALO JEAN MICHEL </t>
  </si>
  <si>
    <t>GERANT/CONCEPTEUR FORMATEUR</t>
  </si>
  <si>
    <t>0688913087</t>
  </si>
  <si>
    <t>jm.refalo@pharmaguideur.fr</t>
  </si>
  <si>
    <t>caroline.vallat@adeos-formations.com</t>
  </si>
  <si>
    <t>Moulin Eva</t>
  </si>
  <si>
    <t>26 rue Brillat Savarin CS 31026 26300 Alixan</t>
  </si>
  <si>
    <t>E-learning/Mulitmédia, Classes virtuelles, Serious Games</t>
  </si>
  <si>
    <t>Vallat Casanova Caroline</t>
  </si>
  <si>
    <t>Responsable de comptes</t>
  </si>
  <si>
    <t>0469647207</t>
  </si>
  <si>
    <t xml:space="preserve">caroline.vallat@adeos-formations.com </t>
  </si>
  <si>
    <t>veronika.braouer@gmail.com</t>
  </si>
  <si>
    <t>BRAOUER-TRUSAN VERONIKA</t>
  </si>
  <si>
    <t>BRAOUER VERONIKA</t>
  </si>
  <si>
    <t>320 Av Pierre Brossolette, Rés Anjou 7 13400 Aubagne</t>
  </si>
  <si>
    <t>RESPONSABLE OF</t>
  </si>
  <si>
    <t>0684119583</t>
  </si>
  <si>
    <t>als.competence@gmail.com</t>
  </si>
  <si>
    <t>SIMONIN Ludovic</t>
  </si>
  <si>
    <t>15 A rue les jardins de téolario 31840 Aussonne</t>
  </si>
  <si>
    <t>Serious game à vocation de positionnement pour l'action qualité des prestataires de développement des compétences</t>
  </si>
  <si>
    <t>Ludovic SIMONIN</t>
  </si>
  <si>
    <t>Président et formateur</t>
  </si>
  <si>
    <t>johanne@skillsprogress.com</t>
  </si>
  <si>
    <t>Johanne COSTE</t>
  </si>
  <si>
    <t>residence le contemporain 418 avenue de fronton 31200 TOULOUSE</t>
  </si>
  <si>
    <t>E-learning/Mulitmédia, Classes virtuelles, Mobile Learning, Serious Games</t>
  </si>
  <si>
    <t>FORMATRICE</t>
  </si>
  <si>
    <t>0760103574</t>
  </si>
  <si>
    <t>jllegall@vakom.fr</t>
  </si>
  <si>
    <t>LE GALL Jean Luc</t>
  </si>
  <si>
    <t>6 rue Jacques Cartier 29500 ERGUE GABERIC</t>
  </si>
  <si>
    <t xml:space="preserve"> Dirigeant VAKOM Quimper</t>
  </si>
  <si>
    <t>p.rivet@ufop.fr</t>
  </si>
  <si>
    <t>UFOP</t>
  </si>
  <si>
    <t>RIVET Pascal</t>
  </si>
  <si>
    <t>451 avenue de Paris</t>
  </si>
  <si>
    <t>0609230368</t>
  </si>
  <si>
    <t>david.charron@echobat.fr</t>
  </si>
  <si>
    <t>CHARRON David</t>
  </si>
  <si>
    <t>8 rue saint domingue - 44200 Nantes</t>
  </si>
  <si>
    <t>Classes virtuelles, Nous avons adaptées des formations présentielles en formation à distance.</t>
  </si>
  <si>
    <t>Charron David</t>
  </si>
  <si>
    <t>Echobat Développement</t>
  </si>
  <si>
    <t>0776015245</t>
  </si>
  <si>
    <t>nmd@nomadformation.fr</t>
  </si>
  <si>
    <t>NOMAD FORMATION</t>
  </si>
  <si>
    <t>Morage-David Nicolas - Rhouni-Lazaar Farid</t>
  </si>
  <si>
    <t>3, allé lavoisier - 59650 - Villeneuve d'Ascq</t>
  </si>
  <si>
    <t>Morage-David Nicolas</t>
  </si>
  <si>
    <t>Nomad Formation</t>
  </si>
  <si>
    <t>0619025399</t>
  </si>
  <si>
    <t>alain.delauney@normaprint.fr</t>
  </si>
  <si>
    <t>Delauney Alain</t>
  </si>
  <si>
    <t>5, rue des bons-Plants, 93100 Montreuil</t>
  </si>
  <si>
    <t>E-learning/Mulitmédia, Blended Learning / Présentiel enrichi avec du digital, Classes virtuelles, réalité virtuelle 360°</t>
  </si>
  <si>
    <t>président de la SAS</t>
  </si>
  <si>
    <t>0689645157</t>
  </si>
  <si>
    <t>mmoreaux@vakom.fr</t>
  </si>
  <si>
    <t>MATHIAS MOREAUX</t>
  </si>
  <si>
    <t>18 Rue Pasquier, 75008 Paris</t>
  </si>
  <si>
    <t>Mathias Moreaux</t>
  </si>
  <si>
    <t>Dirigeant formateur</t>
  </si>
  <si>
    <t>0648262953</t>
  </si>
  <si>
    <t>cfurno@vakom.fr</t>
  </si>
  <si>
    <t>Cécile Furno</t>
  </si>
  <si>
    <t>Le Cros 81260 Le Bez</t>
  </si>
  <si>
    <t xml:space="preserve">Blended Learning / Présentiel enrichi avec du digital, Module e-learning avec accompagnement individuel et/ou collectif par un tuteur (distance ou présentiel) </t>
  </si>
  <si>
    <t>Dirigeante et formatrice</t>
  </si>
  <si>
    <t>0664662179</t>
  </si>
  <si>
    <t>iosselin@vakom.fr</t>
  </si>
  <si>
    <t>Ingrid OSSELIN</t>
  </si>
  <si>
    <t>2 allée de  l'innovation 02200 SOISSONS</t>
  </si>
  <si>
    <t>orichard@vakom.fr</t>
  </si>
  <si>
    <t>RICHARD Olivier</t>
  </si>
  <si>
    <t>8 avenue de la Martelle</t>
  </si>
  <si>
    <t>Blended Learning / Présentiel enrichi avec du digital, MOOC &amp; SPOC, Mobile Learning, tutorée</t>
  </si>
  <si>
    <t>0684379611</t>
  </si>
  <si>
    <t>lyon@groupe-terrade.com</t>
  </si>
  <si>
    <t>SILVYA TERRADE SUD EST</t>
  </si>
  <si>
    <t>Clotilde TRIPODI</t>
  </si>
  <si>
    <t>73 RUE LOUIS BLANC 69006 LYON</t>
  </si>
  <si>
    <t>METIERS DE LA BEAUTE ET DU BIEN ETRE</t>
  </si>
  <si>
    <t>0687162144</t>
  </si>
  <si>
    <t>clotilde.tripodi@groupe-terrade.com</t>
  </si>
  <si>
    <t>pnaudi@vakom.fr</t>
  </si>
  <si>
    <t>Naudi Philippe</t>
  </si>
  <si>
    <t>1 place Saintes Scarbes</t>
  </si>
  <si>
    <t>Blended Learning / Présentiel enrichi avec du digital, MOOC &amp; SPOC, Mobile Learning, Tutorée</t>
  </si>
  <si>
    <t>Philippe Naudi</t>
  </si>
  <si>
    <t>Des ressources ou supports pédagogiques, Des accès gratuits à la plateforme</t>
  </si>
  <si>
    <t>gjaunet@vakom.fr</t>
  </si>
  <si>
    <t>JAUNET Guénoline</t>
  </si>
  <si>
    <t>210 Rue Clément ADER 27 000 EVREUX</t>
  </si>
  <si>
    <t xml:space="preserve">E-learning/Mulitmédia, MOOC &amp; SPOC, E-learning avec tutorat </t>
  </si>
  <si>
    <t>0616115727</t>
  </si>
  <si>
    <t>fccproformation@gmail.com</t>
  </si>
  <si>
    <t>FORMAT COACH CONSULTING</t>
  </si>
  <si>
    <t>Jonathan MATHURIN</t>
  </si>
  <si>
    <t>Impasse Georges Claude (angle Ferdinand Forest) 97122 Baie-Mahault ZI Jarry</t>
  </si>
  <si>
    <t>Madame Mina DAVIN</t>
  </si>
  <si>
    <t>FCC Consultante Commerciale &amp; Ingénierie de la formation</t>
  </si>
  <si>
    <t>henry.royal@orange.fr</t>
  </si>
  <si>
    <t>ROYAL FORMATION</t>
  </si>
  <si>
    <t>Henry ROYAL</t>
  </si>
  <si>
    <t>Directeur pédagogique</t>
  </si>
  <si>
    <t>0612590016</t>
  </si>
  <si>
    <t>erousseaux@vakom.fr</t>
  </si>
  <si>
    <t>SAS O+ CONSEIL RH</t>
  </si>
  <si>
    <t>EMMANUELLE ROUSSEAUX</t>
  </si>
  <si>
    <t>59 RUE MONDENARD</t>
  </si>
  <si>
    <t>FORMATRICE GERANTE</t>
  </si>
  <si>
    <t>0669417497</t>
  </si>
  <si>
    <t>gmassignac@vakom.fr</t>
  </si>
  <si>
    <t>SAS PORTE DES ALPES CONSEIL &amp; DÉVELOPPEMENT</t>
  </si>
  <si>
    <t>MASSIGNAC Grégory</t>
  </si>
  <si>
    <t>E-learning/Mulitmédia, Blended Learning / Présentiel enrichi avec du digital, MOOC &amp; SPOC, Mobile Learning</t>
  </si>
  <si>
    <t>0768747585</t>
  </si>
  <si>
    <t>603 impasse de Cassière 38890 SAINT-CHEF</t>
  </si>
  <si>
    <t>Des outils pédagogiques, test de comportement</t>
  </si>
  <si>
    <t>Grégory MASSIGNAC</t>
  </si>
  <si>
    <t>Formateur Consultant</t>
  </si>
  <si>
    <t>lzalc@1to1progress.com</t>
  </si>
  <si>
    <t>Laurent Zalc</t>
  </si>
  <si>
    <t>Immeuble Mach 6 - Avenue des Hauts Grigneux 76420 BIHOREL</t>
  </si>
  <si>
    <t>manuel.mondeisr@awitec.fr</t>
  </si>
  <si>
    <t>MONDESIR Manuel</t>
  </si>
  <si>
    <t>Résidence Mirabelle B12 Rue Tulipe 97224 DUCOS</t>
  </si>
  <si>
    <t>0696285395</t>
  </si>
  <si>
    <t>manuel.mondesir@awitec.fr</t>
  </si>
  <si>
    <t>frenchexpress@wanadoo.fr</t>
  </si>
  <si>
    <t>GALLI SYLVIE</t>
  </si>
  <si>
    <t>12 rue Eugène Brieux 06400 Cannes</t>
  </si>
  <si>
    <t>Des outils pédagogiques, Des cours (formations courtes, MOOC...)</t>
  </si>
  <si>
    <t>Professeur Indépendant / Directrice</t>
  </si>
  <si>
    <t>+ 33620612309</t>
  </si>
  <si>
    <t>frenchExpress@wanadoo.fr</t>
  </si>
  <si>
    <t>claire@3wa.fr</t>
  </si>
  <si>
    <t>Djamchid DALILI</t>
  </si>
  <si>
    <t>46 rue rené clair 75018 Paris</t>
  </si>
  <si>
    <t>Claire Viguier</t>
  </si>
  <si>
    <t>Directrice des formations</t>
  </si>
  <si>
    <t>0685759263</t>
  </si>
  <si>
    <t>v.constantin@cit.fr</t>
  </si>
  <si>
    <t>Constantin Véronique</t>
  </si>
  <si>
    <t>775 Route de l'Aérodrome - ZA Agroparc - 84000 Avignon</t>
  </si>
  <si>
    <t>Gérante et Responsable pédagogique</t>
  </si>
  <si>
    <t>06.16.67.82.12</t>
  </si>
  <si>
    <t>erwan.laigo@atlasformation.fr</t>
  </si>
  <si>
    <t>ATLAS FORMATION</t>
  </si>
  <si>
    <t>Laigo Erwan</t>
  </si>
  <si>
    <t>E-learning/Mulitmédia, visio conférence</t>
  </si>
  <si>
    <t>laigo erwan</t>
  </si>
  <si>
    <t>0473593767</t>
  </si>
  <si>
    <t>carol.picon@becollaborative.fr</t>
  </si>
  <si>
    <t>BE COLLABORATIVE</t>
  </si>
  <si>
    <t>CAROL PICON</t>
  </si>
  <si>
    <t>45 ROUTE D OPIO 06650 LE ROURET</t>
  </si>
  <si>
    <t>0616588847</t>
  </si>
  <si>
    <t>CAROL.PICON@BECOLLABORATIVE.FR</t>
  </si>
  <si>
    <t>sabrina.attias@neomis.fr</t>
  </si>
  <si>
    <t>BENHAIM Michael</t>
  </si>
  <si>
    <t>Pôle Pixel - 26 rue Emile Decorps - 69100 Villeurbanne</t>
  </si>
  <si>
    <t>michael.benhaim@neomis.fr</t>
  </si>
  <si>
    <t>formationcontinue@kedgebs.com</t>
  </si>
  <si>
    <t>KEDGE BUSINESS SCHOOL</t>
  </si>
  <si>
    <t>Agnes GRANGE</t>
  </si>
  <si>
    <t>KEDGE BUSINESS SCHOOL - 680 cours de la libération 33400 TALENCE</t>
  </si>
  <si>
    <t>Des cours (formations courtes, MOOC...), Cycle de cafés conférences - animées par des experts du corps professoral de Kedge</t>
  </si>
  <si>
    <t>ROGER Franck</t>
  </si>
  <si>
    <t>Directeur Déveleppement Commercial</t>
  </si>
  <si>
    <t>franck.roger@kedgebs.com</t>
  </si>
  <si>
    <t>tjasson@telelangue.com</t>
  </si>
  <si>
    <t>TELELANGUE</t>
  </si>
  <si>
    <t>LEBOEUF Dominique</t>
  </si>
  <si>
    <t>9 rue Maurice Grandcoing, 94200 Ivry sur Seine</t>
  </si>
  <si>
    <t>JASSON Timothée</t>
  </si>
  <si>
    <t>Responsable relations OPCO</t>
  </si>
  <si>
    <t>01439039 69 / 0650967828</t>
  </si>
  <si>
    <t>formation@puy-de-dome.cci.fr</t>
  </si>
  <si>
    <t>CCI FORMATION PUY DE DOME</t>
  </si>
  <si>
    <t>NATACHA DENEQUE SALMONT</t>
  </si>
  <si>
    <t>14 RUE JEAN CLARET 63000 CLERMONT FERRAND</t>
  </si>
  <si>
    <t>GARNAVAULT SABINE</t>
  </si>
  <si>
    <t>CONSEILLER EN FORMATION</t>
  </si>
  <si>
    <t>sabine.garnavault@puy-de-dome.cci.fr</t>
  </si>
  <si>
    <t>rc@adelmail.fr</t>
  </si>
  <si>
    <t>LE BRUN Pierre-Emmanuel</t>
  </si>
  <si>
    <t>26 rue d'Authie, 14000 CAEN</t>
  </si>
  <si>
    <t>CLIQUENNOIS Rémi</t>
  </si>
  <si>
    <t>Responsable administratif et financier</t>
  </si>
  <si>
    <t>0786118853</t>
  </si>
  <si>
    <t>cnicaise@vakom.fr</t>
  </si>
  <si>
    <t>Charlotte NICAISE</t>
  </si>
  <si>
    <t>20, rue Saint Germain - 80000 AMIENS</t>
  </si>
  <si>
    <t>Dirigeante - Consultante</t>
  </si>
  <si>
    <t>contact@modula-formation.com</t>
  </si>
  <si>
    <t>Rachelle Mahé / Emilie Cravea</t>
  </si>
  <si>
    <t>Immeuble Grand Angle - Avenue Périé  - 33520 - BRUGES</t>
  </si>
  <si>
    <t>Rachelle MAHE</t>
  </si>
  <si>
    <t>Codirectrice</t>
  </si>
  <si>
    <t>0556445868</t>
  </si>
  <si>
    <t>r.mahe@modula-formation.com</t>
  </si>
  <si>
    <t>tours@formatic.fr</t>
  </si>
  <si>
    <t>FORMATIC CENTRE</t>
  </si>
  <si>
    <t>DEMEY Marie-Christel</t>
  </si>
  <si>
    <t>6 rue des Granges Galand 37550 ST AVERTIN</t>
  </si>
  <si>
    <t>marie-christel.demey@formatic.fr</t>
  </si>
  <si>
    <t>ludivine.painpare@coefcontinu.com</t>
  </si>
  <si>
    <t>ADAM Olivier</t>
  </si>
  <si>
    <t>COEF Continu - 43 avenue Foch - 54000 NANCY</t>
  </si>
  <si>
    <t>PAINPARE Ludivine</t>
  </si>
  <si>
    <t>Responsable de Développement</t>
  </si>
  <si>
    <t>0645251804</t>
  </si>
  <si>
    <t>f.simioni@m2iformation.fr</t>
  </si>
  <si>
    <t>Olivier Balva</t>
  </si>
  <si>
    <t>146-148 rue de Picpus 75012 Paris</t>
  </si>
  <si>
    <t>Vincent Degrieck</t>
  </si>
  <si>
    <t>Chef de Projet Pédagogique</t>
  </si>
  <si>
    <t>v.degrieck@m2iformation.fr</t>
  </si>
  <si>
    <t>johann.vidalenc@demos.fr</t>
  </si>
  <si>
    <t xml:space="preserve">DEMOS </t>
  </si>
  <si>
    <t>GEORGES GE</t>
  </si>
  <si>
    <t>1 parvis de la défense Paroi Nord, 92044 Paris</t>
  </si>
  <si>
    <t>Denis REYMOND</t>
  </si>
  <si>
    <t>Directeur BU Inter</t>
  </si>
  <si>
    <t>denis.reymond@demos.fr</t>
  </si>
  <si>
    <t>rbayart@vakom.fr</t>
  </si>
  <si>
    <t>B-YOU CONSULTING</t>
  </si>
  <si>
    <t>BAYART Rémy</t>
  </si>
  <si>
    <t xml:space="preserve">11, avenue Charles de Gaulle 95700 ROISSY-EN-FRANCE </t>
  </si>
  <si>
    <t>Blended Learning / Présentiel enrichi avec du digital, Formations à distance courtes, ciblées et tutorées</t>
  </si>
  <si>
    <t>Des cours (formations courtes, MOOC...), Coaching 1h30 (première séance)</t>
  </si>
  <si>
    <t>Dirigeant / Consultant Formateur</t>
  </si>
  <si>
    <t>0785287344</t>
  </si>
  <si>
    <t>contact@themagroup.fr</t>
  </si>
  <si>
    <t>THEMAGROUP</t>
  </si>
  <si>
    <t>HAMMOUD Chafik</t>
  </si>
  <si>
    <t>10 RUE DE LA PIQUERIE 59000 LILLE</t>
  </si>
  <si>
    <t>0777898941</t>
  </si>
  <si>
    <t>chafik.hammoud@themagroup.fr</t>
  </si>
  <si>
    <t>simsoun@gmail.com</t>
  </si>
  <si>
    <t>FORMABIOON</t>
  </si>
  <si>
    <t xml:space="preserve">Simon ASSOUN </t>
  </si>
  <si>
    <t xml:space="preserve">12, rue des deux ponts </t>
  </si>
  <si>
    <t>Simon ASSOUN</t>
  </si>
  <si>
    <t xml:space="preserve">Dirigeant </t>
  </si>
  <si>
    <t>0662868156</t>
  </si>
  <si>
    <t>cl@citylangues.com</t>
  </si>
  <si>
    <t>Gabriel STRAUSS</t>
  </si>
  <si>
    <t>Bâtiment C, Le Triangle de l’Arche, 11, cours du Triangle, Le Faubourg de l’Arche, Secteur Arche Nord, 92937 Paris La Défense Cedex</t>
  </si>
  <si>
    <t>Catherine Lequenne</t>
  </si>
  <si>
    <t>Responsable commerciale</t>
  </si>
  <si>
    <t>f.luboinski@cefirh.com</t>
  </si>
  <si>
    <t>CEFIRH</t>
  </si>
  <si>
    <t>LUBOINSKI Françoise</t>
  </si>
  <si>
    <t>1 rue joseph cugnot - 60000 beauvais</t>
  </si>
  <si>
    <t>Président Directeur Général</t>
  </si>
  <si>
    <t>0344056515</t>
  </si>
  <si>
    <t>f.luboinski@cefirh.coil</t>
  </si>
  <si>
    <t xml:space="preserve">Gérante </t>
  </si>
  <si>
    <t>b.djedid@esct.fr</t>
  </si>
  <si>
    <t>ECOLE SUPERIEURE DE CONDUITE DE TRAVAUX</t>
  </si>
  <si>
    <t>RAOULT PHILIPPE</t>
  </si>
  <si>
    <t>78 RUE DE MONTREUIL 94300 VINCENNES</t>
  </si>
  <si>
    <t>E-learning/Mulitmédia, VISEOCONFERENCE</t>
  </si>
  <si>
    <t>DJEDID Boumediene</t>
  </si>
  <si>
    <t>0618890544</t>
  </si>
  <si>
    <t>sgrandfils@graf51.fr</t>
  </si>
  <si>
    <t>GROUPE AFPAM FORMATION</t>
  </si>
  <si>
    <t>SYLVIE GRANDFILS</t>
  </si>
  <si>
    <t>4 rue Jules Méline 51340 BEZANNES-REIMS</t>
  </si>
  <si>
    <t>Classes virtuelles, VISIO/ Téléphone</t>
  </si>
  <si>
    <t>GEORGES OUPA</t>
  </si>
  <si>
    <t>Responsable relation entreprise</t>
  </si>
  <si>
    <t>0780411797</t>
  </si>
  <si>
    <t>goupa@graf51.fr</t>
  </si>
  <si>
    <t>info@ecoledeluca.fr</t>
  </si>
  <si>
    <t>ECOLE DE LUCA</t>
  </si>
  <si>
    <t>Valérie WEILLAERT</t>
  </si>
  <si>
    <t>3-5 rue de la Quenette 59800 LILLE</t>
  </si>
  <si>
    <t>0320068814</t>
  </si>
  <si>
    <t>d.buchwald@capital-formations.fr</t>
  </si>
  <si>
    <t>CAPITAL FORMATIONS</t>
  </si>
  <si>
    <t>BUCHWALD DAN</t>
  </si>
  <si>
    <t>12 rue du Helder</t>
  </si>
  <si>
    <t>0171183260</t>
  </si>
  <si>
    <t>contact@performance-career-center.com</t>
  </si>
  <si>
    <t xml:space="preserve">PERFORMANCE CAREER CENTER </t>
  </si>
  <si>
    <t xml:space="preserve">34 rue Camille Pelletan 92300 Levallois-Perret </t>
  </si>
  <si>
    <t xml:space="preserve">Direction </t>
  </si>
  <si>
    <t>0664210105</t>
  </si>
  <si>
    <t>Contact@performance-career-center.com</t>
  </si>
  <si>
    <t>latifa.hassani@suptertiaire.com</t>
  </si>
  <si>
    <t>GCAF SUPTERTIAIRE</t>
  </si>
  <si>
    <t>DE SAGAZAN Bernard</t>
  </si>
  <si>
    <t>32 rue de paradis - 75010 PARIS</t>
  </si>
  <si>
    <t>HASSANI Latifa - GUERRINI Yves</t>
  </si>
  <si>
    <t>Directrice opérationnelle - Responsable pédagogique FOAD</t>
  </si>
  <si>
    <t>0142478245 - 0142471212</t>
  </si>
  <si>
    <t>latifa.hassani@suptertiaire.com - Yves.guerrini@suptertiaire.com</t>
  </si>
  <si>
    <t>Coordinatrice</t>
  </si>
  <si>
    <t>eric.piquet@ifcdis.fr</t>
  </si>
  <si>
    <t>BERTHAU Edgard</t>
  </si>
  <si>
    <t>PIQUET Eric</t>
  </si>
  <si>
    <t>15 rue Boudeville  31100   TOULOUSE</t>
  </si>
  <si>
    <t>formation@ismer.fr</t>
  </si>
  <si>
    <t>BGE 41-28</t>
  </si>
  <si>
    <t>VAN HILLE Paloma</t>
  </si>
  <si>
    <t>82 faubourg Chartrain - 41100 VENDÔME</t>
  </si>
  <si>
    <t>HACAULT Fabrice</t>
  </si>
  <si>
    <t>Assistant Formation 41-28</t>
  </si>
  <si>
    <t>0757405802</t>
  </si>
  <si>
    <t>formation@bge45.fr</t>
  </si>
  <si>
    <t>BGE LOIRET</t>
  </si>
  <si>
    <t>Paloma VAN HILLE</t>
  </si>
  <si>
    <t>18 AVENUE DE LA BOLIERE 45000 ORLEANS</t>
  </si>
  <si>
    <t>Angélique NUÉE</t>
  </si>
  <si>
    <t>Assistante service formation</t>
  </si>
  <si>
    <t>0761340114</t>
  </si>
  <si>
    <t>heloise.bergerault@atelierdeschefs.com</t>
  </si>
  <si>
    <t>François Bergerault</t>
  </si>
  <si>
    <t>C/o Wework, 255 bd Pereire, 75017 Paris</t>
  </si>
  <si>
    <t>Héloïse Bergerault</t>
  </si>
  <si>
    <t>Responsable de formation</t>
  </si>
  <si>
    <t>0635302914</t>
  </si>
  <si>
    <t>vsender@vakom.fr</t>
  </si>
  <si>
    <t>VAKOM LYON</t>
  </si>
  <si>
    <t>Virginie Sender</t>
  </si>
  <si>
    <t>12A chemin du Professeur Deperet, 69160 Tassin la Demi-Lune</t>
  </si>
  <si>
    <t>0603127245</t>
  </si>
  <si>
    <t>ludivine.sanlaville@abc-formationcontinue.com</t>
  </si>
  <si>
    <t>Philippe FAYETTE</t>
  </si>
  <si>
    <t>15 Rue du bois 01600 trevoux</t>
  </si>
  <si>
    <t>Ludivine SANLAVILLE</t>
  </si>
  <si>
    <t>Chargée de Communication</t>
  </si>
  <si>
    <t>04.82.83.98.45</t>
  </si>
  <si>
    <t>ms.fijalkowski@ifi84.fr</t>
  </si>
  <si>
    <t>Fijalkowski Marie-Sophie</t>
  </si>
  <si>
    <t>Quartier les Martines</t>
  </si>
  <si>
    <t>Classes virtuelles, Cela pourrait s'enrichir!</t>
  </si>
  <si>
    <t>Marie-Sophie Fijalkowski</t>
  </si>
  <si>
    <t>y-lepomellec@proformation.fr</t>
  </si>
  <si>
    <t>PROFORMATION</t>
  </si>
  <si>
    <t>LE POMELLEC YVES</t>
  </si>
  <si>
    <t>6 rue de Braque 75003 Paris</t>
  </si>
  <si>
    <t>directeur</t>
  </si>
  <si>
    <t>formadomservices@gmail.com</t>
  </si>
  <si>
    <t>SARL FORMADOM</t>
  </si>
  <si>
    <t>MALFANT Dominique</t>
  </si>
  <si>
    <t>97 avenue Jean Moulin 83000 TOULON</t>
  </si>
  <si>
    <t>Céline Maligno</t>
  </si>
  <si>
    <t>0628571984</t>
  </si>
  <si>
    <t>Chargée d'ingénierie de formation</t>
  </si>
  <si>
    <t>smounoury@vakom.fr</t>
  </si>
  <si>
    <t>MOUNOURY Sandrine</t>
  </si>
  <si>
    <t>Espace Hausquette C 1 allée Andromède 64600 Anglet</t>
  </si>
  <si>
    <t>0761811974</t>
  </si>
  <si>
    <t>asdelpierre@vakom.fr</t>
  </si>
  <si>
    <t>DELPIERRE ANNE SOPHIE</t>
  </si>
  <si>
    <t>661 RUE GRANDE 77720 LA CHAPELLE GAUTHIER</t>
  </si>
  <si>
    <t>DIRIGEANTE ET FORMATRICE</t>
  </si>
  <si>
    <t>0680625564</t>
  </si>
  <si>
    <t>perrine@igipartners.com</t>
  </si>
  <si>
    <t>Bernard Marie Chiquet</t>
  </si>
  <si>
    <t xml:space="preserve">27 rue saint denis 78930 Goussonville </t>
  </si>
  <si>
    <t>Perrine Chiquet</t>
  </si>
  <si>
    <t>Organisme de formation</t>
  </si>
  <si>
    <t>ypinaroli@vakom.fr</t>
  </si>
  <si>
    <t xml:space="preserve">SARL TYMM  </t>
  </si>
  <si>
    <t>PINAROLI YVES</t>
  </si>
  <si>
    <t>200 Bd de la résistance - Bâtiment Mb - 71000 MACON</t>
  </si>
  <si>
    <t>PINAROLI Yves</t>
  </si>
  <si>
    <t>0771825060</t>
  </si>
  <si>
    <t>Codirigeante et Consultante</t>
  </si>
  <si>
    <t>cguerin@ecolangues.com</t>
  </si>
  <si>
    <t>Séverine Dossot</t>
  </si>
  <si>
    <t>6, Place du Docteur Bichon, 49100 Angers</t>
  </si>
  <si>
    <t>Caroline Guérin Swagemakers</t>
  </si>
  <si>
    <t>annecy@vakom.fr</t>
  </si>
  <si>
    <t>Mickaël Ricquart</t>
  </si>
  <si>
    <t>36 route de charafine 74 410 Saint Jorioz</t>
  </si>
  <si>
    <t>E-learning/Mulitmédia, Blended Learning / Présentiel enrichi avec du digital, Webinar (TedX, Atelier-conférence,...)</t>
  </si>
  <si>
    <t>Des cours (formations courtes, MOOC...), Webinars</t>
  </si>
  <si>
    <t>Amélie Lefebvre</t>
  </si>
  <si>
    <t>Consultante, formatrice, référente du pôle Formation</t>
  </si>
  <si>
    <t>alefebvre@vakom.fr</t>
  </si>
  <si>
    <t>cceaux@vakom.fr</t>
  </si>
  <si>
    <t>CEAUX Christian</t>
  </si>
  <si>
    <t>27 rue Jean Claret - La Pardieu 63000 CLERMONT-FERRAND</t>
  </si>
  <si>
    <t>Dirigeant - consultant</t>
  </si>
  <si>
    <t>0610325674</t>
  </si>
  <si>
    <t>cceaux@vakom.Fr</t>
  </si>
  <si>
    <t>FORMULES SUBSTITUE POUR SAUT A LA LIGNE BRANCHES</t>
  </si>
  <si>
    <t>FORMULE FORMAT MAJUSCULE BRANCHES</t>
  </si>
  <si>
    <t>FORMULES SUBSTITUE POUR SAUT A LA LIGNE THEMATIQUES</t>
  </si>
  <si>
    <t>FORMULE FORMAT MAJUSCULE THEMATIQUES</t>
  </si>
  <si>
    <t>COMMERCIAL / RELATIONS CLIENTS
 MARKETING
 COMMUNICATION / DÉVELOPPEMENT PERSONNEL
 CAO - DAO / BUREAUTIQUE ET USAGES DU NUMÉRIQUE
 ACHATS / SUPPLY CHAIN
 INDUSTRIE GRAPHIQUES
 PRODUCTION IMPRIMÉES
 CHAINE DU LIVRE</t>
  </si>
  <si>
    <t>MANAGEMENT / QUALITÉ DE VIE AU TRAVAIL
 COMMERCIAL / RELATIONS CLIENTS
 MARKETING</t>
  </si>
  <si>
    <t>MANAGEMENT / QUALITÉ DE VIE AU TRAVAIL
 COMMERCIAL / RELATIONS CLIENTS
 MARKETING
 COMMUNICATION / DÉVELOPPEMENT PERSONNEL
 FINANCE / GESTION / COMPTABILITÉ
 SYSTÈMES D'INFORMATION / INFORMATIQUE ET DIGITAL
 CAO - DAO / BUREAUTIQUE ET USAGES DU NUMÉRIQUE</t>
  </si>
  <si>
    <t>MARKETING
 COMMUNICATION / DÉVELOPPEMENT PERSONNEL
 SYSTÈMES D'INFORMATION / INFORMATIQUE ET DIGITAL
 CAO - DAO / BUREAUTIQUE ET USAGES DU NUMÉRIQUE</t>
  </si>
  <si>
    <t>MANAGEMENT / QUALITÉ DE VIE AU TRAVAIL
 COMMERCIAL / RELATIONS CLIENTS
 COMMUNICATION / DÉVELOPPEMENT PERSONNEL
 CAO - DAO / BUREAUTIQUE ET USAGES DU NUMÉRIQUE
 LANGUES</t>
  </si>
  <si>
    <t>MANAGEMENT / QUALITÉ DE VIE AU TRAVAIL
 COMMERCIAL / RELATIONS CLIENTS
 MARKETING
 COMMUNICATION / DÉVELOPPEMENT PERSONNEL</t>
  </si>
  <si>
    <t>MANAGEMENT / QUALITÉ DE VIE AU TRAVAIL</t>
  </si>
  <si>
    <t>MANAGEMENT / QUALITÉ DE VIE AU TRAVAIL
 COMMERCIAL / RELATIONS CLIENTS
 MARKETING
 COMMUNICATION / DÉVELOPPEMENT PERSONNEL
 SYSTÈMES D'INFORMATION / INFORMATIQUE ET DIGITAL
 CAO - DAO / BUREAUTIQUE ET USAGES DU NUMÉRIQUE</t>
  </si>
  <si>
    <t>MANAGEMENT / QUALITÉ DE VIE AU TRAVAIL
 COMMERCIAL / RELATIONS CLIENTS
 MARKETING
 COMMUNICATION / DÉVELOPPEMENT PERSONNEL
 RESSOURCES HUMAINES / DROIT DU TRAVAIL
 FINANCE / GESTION / COMPTABILITÉ
 QUALITÉ / SÉCURITÉ / ENVIRONNEMENT
 ACHATS / SUPPLY CHAIN</t>
  </si>
  <si>
    <t>MANAGEMENT / QUALITÉ DE VIE AU TRAVAIL
 COMMERCIAL / RELATIONS CLIENTS
 COMMUNICATION / DÉVELOPPEMENT PERSONNEL
 RESSOURCES HUMAINES / DROIT DU TRAVAIL
 FINANCE / GESTION / COMPTABILITÉ
 SYSTÈMES D'INFORMATION / INFORMATIQUE ET DIGITAL
 CAO - DAO / BUREAUTIQUE ET USAGES DU NUMÉRIQUE
 LANGUES
 QUALITÉ / SÉCURITÉ / ENVIRONNEMENT
 ACHATS / SUPPLY CHAIN</t>
  </si>
  <si>
    <t>MANAGEMENT / QUALITÉ DE VIE AU TRAVAIL
 COMMERCIAL / RELATIONS CLIENTS
 COMMUNICATION / DÉVELOPPEMENT PERSONNEL
 RESSOURCES HUMAINES / DROIT DU TRAVAIL
 CAO - DAO / BUREAUTIQUE ET USAGES DU NUMÉRIQUE
 LANGUES
 QUALITÉ / SÉCURITÉ / ENVIRONNEMENT
 PÉDAGOGIE - TUTORAT</t>
  </si>
  <si>
    <t>MANAGEMENT / QUALITÉ DE VIE AU TRAVAIL
 COMMERCIAL / RELATIONS CLIENTS
 COMMUNICATION / DÉVELOPPEMENT PERSONNEL
 RESSOURCES HUMAINES / DROIT DU TRAVAIL
 FINANCE / GESTION / COMPTABILITÉ
 SYSTÈMES D'INFORMATION / INFORMATIQUE ET DIGITAL
 CAO - DAO / BUREAUTIQUE ET USAGES DU NUMÉRIQUE
 QUALITÉ / SÉCURITÉ / ENVIRONNEMENT</t>
  </si>
  <si>
    <t>MANAGEMENT / QUALITÉ DE VIE AU TRAVAIL
 COMMERCIAL / RELATIONS CLIENTS
 COMMUNICATION / DÉVELOPPEMENT PERSONNEL
 RESSOURCES HUMAINES / DROIT DU TRAVAIL
 FINANCE / GESTION / COMPTABILITÉ</t>
  </si>
  <si>
    <t>COMMERCIAL / RELATIONS CLIENTS
 MARKETING
 COMMUNICATION / DÉVELOPPEMENT PERSONNEL
 LANGUES</t>
  </si>
  <si>
    <t>FINANCE / GESTION / COMPTABILITÉ
 SYSTÈMES D'INFORMATION / INFORMATIQUE ET DIGITAL
 CAO - DAO / BUREAUTIQUE ET USAGES DU NUMÉRIQUE
 LANGUES</t>
  </si>
  <si>
    <t>MANAGEMENT / QUALITÉ DE VIE AU TRAVAIL
 CAO - DAO / BUREAUTIQUE ET USAGES DU NUMÉRIQUE
 LANGUES</t>
  </si>
  <si>
    <t>AWITEC</t>
  </si>
  <si>
    <t>SECTEURS PROFESSIONNELS DE L'OFFRE SECTORIELLE
(Branches Professionnelles relevant de l'OPCO EP)</t>
  </si>
  <si>
    <t>LIEN VERS 
L'OFFRE DE FORMATION</t>
  </si>
  <si>
    <t>19 FORMATION</t>
  </si>
  <si>
    <t>NEOMIS CONSEIL ET FORMATION</t>
  </si>
  <si>
    <t>INSTITUT AERONAUTIQUE JEAN MERMOZ</t>
  </si>
  <si>
    <t>EDINOVO FORMATION</t>
  </si>
  <si>
    <t>DIGITAL FORMATIONS</t>
  </si>
  <si>
    <t>L'ATELIER DES CHEFS</t>
  </si>
  <si>
    <t>ADEL FORMATIONS - ACADEMIE DES LANGUES</t>
  </si>
  <si>
    <t>MODULA FORMATION</t>
  </si>
  <si>
    <t>ALS COMPETENCES</t>
  </si>
  <si>
    <t>ECOLANGUES SARL</t>
  </si>
  <si>
    <t>CIT FORMATION</t>
  </si>
  <si>
    <t>IFI FORMATIONS ET CONSEIL</t>
  </si>
  <si>
    <t>Transversale</t>
  </si>
  <si>
    <t>Transversale
et 
Sectorielle</t>
  </si>
  <si>
    <t>NATURE DE L'OFFRE
TRANSVERSALE 
ET/OU 
SECTORIELLE</t>
  </si>
  <si>
    <t>ELITE CONSEIL OCCITANIE</t>
  </si>
  <si>
    <t>MANAGEMENT / QUALITÉ DE VIE AU TRAVAIL
RESSOURCES HUMAINES / DROIT DU TRAVAIL
QUALITÉ / SÉCURITÉ / ENVIRONNEMENT</t>
  </si>
  <si>
    <t>MANAGEMENT / QUALITÉ DE VIE AU TRAVAIL
COMMERCIAL / RELATIONS CLIENTS
MARKETING
COMMUNICATION / DÉVELOPPEMENT PERSONNEL
RESSOURCES HUMAINES / DROIT DU TRAVAIL
SYSTÈMES D'INFORMATION / INFORMATIQUE ET DIGITAL
ACCOMPAGNEMENT AU PROJET PROFESSIONNEL</t>
  </si>
  <si>
    <t>MANAGEMENT / QUALITÉ DE VIE AU TRAVAIL
COMMERCIAL / RELATIONS CLIENTS
COMMUNICATION / DÉVELOPPEMENT PERSONNEL
RESSOURCES HUMAINES / DROIT DU TRAVAIL
SYSTÈMES D'INFORMATION / INFORMATIQUE ET DIGITAL
CAO - DAO / BUREAUTIQUE ET USAGES DU NUMÉRIQUE
LANGUES</t>
  </si>
  <si>
    <t>CAO - DAO / BUREAUTIQUE ET USAGES DU NUMÉRIQUE
LANGUES
CRÉATION D'ENTREPRISE</t>
  </si>
  <si>
    <t>MANAGEMENT / QUALITÉ DE VIE AU TRAVAIL
QUALITÉ / SÉCURITÉ / ENVIRONNEMENT</t>
  </si>
  <si>
    <t>MANAGEMENT / QUALITÉ DE VIE AU TRAVAIL
COMMERCIAL / RELATIONS CLIENTS
COMMUNICATION / DÉVELOPPEMENT PERSONNEL</t>
  </si>
  <si>
    <t>MANAGEMENT / QUALITÉ DE VIE AU TRAVAIL
COMMUNICATION / DÉVELOPPEMENT PERSONNEL
CAO - DAO / BUREAUTIQUE ET USAGES DU NUMÉRIQUE
LANGUES</t>
  </si>
  <si>
    <t>MANAGEMENT / QUALITÉ DE VIE AU TRAVAIL
COMMERCIAL / RELATIONS CLIENTS
RESSOURCES HUMAINES / DROIT DU TRAVAIL
FINANCE / GESTION / COMPTABILITÉ</t>
  </si>
  <si>
    <t>SYSTÈMES D'INFORMATION / INFORMATIQUE ET DIGITAL
CAO - DAO / BUREAUTIQUE ET USAGES DU NUMÉRIQUE
LANGUES</t>
  </si>
  <si>
    <t>MANAGEMENT / QUALITÉ DE VIE AU TRAVAIL
COMMUNICATION / DÉVELOPPEMENT PERSONNEL
RESSOURCES HUMAINES / DROIT DU TRAVAIL
CAO - DAO / BUREAUTIQUE ET USAGES DU NUMÉRIQUE
LANGUES</t>
  </si>
  <si>
    <t>MANAGEMENT / QUALITÉ DE VIE AU TRAVAIL
COMMERCIAL / RELATIONS CLIENTS
COMMUNICATION / DÉVELOPPEMENT PERSONNEL
RESSOURCES HUMAINES / DROIT DU TRAVAIL</t>
  </si>
  <si>
    <t>MANAGEMENT / QUALITÉ DE VIE AU TRAVAIL
COMMERCIAL / RELATIONS CLIENTS
MARKETING
COMMUNICATION / DÉVELOPPEMENT PERSONNEL
RESSOURCES HUMAINES / DROIT DU TRAVAIL
GESTION DE CRISE
MANAGEMENT ET MOTIVATION À DISTANCE</t>
  </si>
  <si>
    <t>MANAGEMENT / QUALITÉ DE VIE AU TRAVAIL
LANGUES
DACTYLO + REMISE À NIVEAU FRANÇAIS</t>
  </si>
  <si>
    <t>COMMERCIAL / RELATIONS CLIENTS
LANGUES</t>
  </si>
  <si>
    <t>MANAGEMENT / QUALITÉ DE VIE AU TRAVAIL
COMMERCIAL / RELATIONS CLIENTS
ACHATS / SUPPLY CHAIN</t>
  </si>
  <si>
    <t>MANAGEMENT / QUALITÉ DE VIE AU TRAVAIL 
COMMERCIAL / RELATIONS CLIENTS
MARKETING
COMMUNICATION / DÉVELOPPEMENT PERSONNEL RESSOURCES HUMAINES / DROIT DU TRAVAIL
 FINANCE / GESTION / COMPTABILITÉ
 SYSTÈMES D'INFORMATION / INFORMATIQUE ET DIGITAL
 PARCOURT LONG</t>
  </si>
  <si>
    <t>RESSOURCES HUMAINES / DROIT DU TRAVAIL
QUALITÉ / SÉCURITÉ / ENVIRONNEMENT
ACHATS / SUPPLY CHAIN</t>
  </si>
  <si>
    <t xml:space="preserve">MANAGEMENT / QUALITÉ DE VIE AU TRAVAIL
COMMERCIAL / RELATIONS CLIENTS
MARKETING
COMMUNICATION / DÉVELOPPEMENT PERSONNEL
RESSOURCES HUMAINES / DROIT DU TRAVAIL
FINANCE / GESTION / COMPTABILITÉ
PARCOURS LONGS (CRECCPE)
</t>
  </si>
  <si>
    <t>MANAGEMENT / QUALITÉ DE VIE AU TRAVAIL
COMMUNICATION / DÉVELOPPEMENT PERSONNEL
RESSOURCES HUMAINES / DROIT DU TRAVAIL</t>
  </si>
  <si>
    <t>COMMUNICATION / DÉVELOPPEMENT PERSONNEL
SYSTÈMES D'INFORMATION / INFORMATIQUE ET DIGITAL</t>
  </si>
  <si>
    <t>MANAGEMENT / QUALITÉ DE VIE AU TRAVAIL
CAO - DAO / BUREAUTIQUE ET USAGES DU NUMÉRIQUE</t>
  </si>
  <si>
    <t>COMMUNICATION / DÉVELOPPEMENT PERSONNEL
ACCOMPAGNEMENT DE L'ENFANT ET DE L'ADOLESCENT</t>
  </si>
  <si>
    <t>MANAGEMENT / QUALITÉ DE VIE AU TRAVAIL
LANGUES
BILAN DE COMPÉTENCES</t>
  </si>
  <si>
    <t>MANAGEMENT / QUALITÉ DE VIE AU TRAVAIL
COMMERCIAL / RELATIONS CLIENTS
MARKETING
COMMUNICATION / DÉVELOPPEMENT PERSONNEL
RESSOURCES HUMAINES / DROIT DU TRAVAIL
LANGUES</t>
  </si>
  <si>
    <t>COMMERCIAL / RELATIONS CLIENTS
MARKETING
COMMUNICATION / DÉVELOPPEMENT PERSONNEL
RESSOURCES HUMAINES / DROIT DU TRAVAIL
FINANCE / GESTION / COMPTABILITÉ
SYSTÈMES D'INFORMATION / INFORMATIQUE ET DIGITAL
CAO - DAO / BUREAUTIQUE ET USAGES DU NUMÉRIQUE
LANGUES</t>
  </si>
  <si>
    <t>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t>
  </si>
  <si>
    <t>MANAGEMENT / QUALITÉ DE VIE AU TRAVAIL
COMMERCIAL / RELATIONS CLIENTS
SYSTÈMES D'INFORMATION / INFORMATIQUE ET DIGITAL
LANGUES
HYGIENE- SECURITIE ALIMENTAIRE</t>
  </si>
  <si>
    <t>SYSTÈMES D'INFORMATION / INFORMATIQUE ET DIGITAL
CAO - DAO / BUREAUTIQUE ET USAGES DU NUMÉRIQUE</t>
  </si>
  <si>
    <t>MANAGEMENT / QUALITÉ DE VIE AU TRAVAIL
COMMERCIAL / RELATIONS CLIENTS
MARKETING
EXCELLENCE DE SERVICE
VENTES EN LIGNE
RÉSEAUX SOCIAUX</t>
  </si>
  <si>
    <t>MANAGEMENT / QUALITÉ DE VIE AU TRAVAIL
QUALITÉ / SÉCURITÉ / ENVIRONNEMENT
PRÉVENTION</t>
  </si>
  <si>
    <t>COMMERCIAL / RELATIONS CLIENTS
SYSTÈMES D'INFORMATION / INFORMATIQUE ET DIGITAL
QUALITÉ / SÉCURITÉ / ENVIRONNEMENT</t>
  </si>
  <si>
    <t>COMMUNICATION / DÉVELOPPEMENT PERSONNEL
SECRÉTARIAT / ADMINISTRATIF</t>
  </si>
  <si>
    <t>MANAGEMENT / QUALITÉ DE VIE AU TRAVAIL
COMMUNICATION / DÉVELOPPEMENT PERSONNEL
RESSOURCES HUMAINES / DROIT DU TRAVAIL
FINANCE / GESTION / COMPTABILITÉ</t>
  </si>
  <si>
    <t>COMMERCIAL / RELATIONS CLIENTS
FINANCE / GESTION / COMPTABILITÉ</t>
  </si>
  <si>
    <t xml:space="preserve">MANAGEMENT / QUALITÉ DE VIE AU TRAVAIL
COMMUNICATION / DÉVELOPPEMENT PERSONNEL
OUTILS DE COMMUNICATION A DISTANCE </t>
  </si>
  <si>
    <t>MANAGEMENT / QUALITÉ DE VIE AU TRAVAIL
LANGUES</t>
  </si>
  <si>
    <t>MANAGEMENT / QUALITÉ DE VIE AU TRAVAIL
COMMUNICATION / DÉVELOPPEMENT PERSONNEL
LANGUES
TERMINOLOGIE - ANATOMIE - PYSIOLOGIE 
ECRITS PROFESSIONNELS 
FRANÇAIS REMISE À NIVEAU 
RÉDIGER UN RAPPORT DE STAGE 
PRÉPARER ET PRÉSENTER UNE RÉUNION VIA POWERPOINT 
PRÉPARER ET PRÉSENTER UNE SOUTENANCE 
SECRÉTAIRE MÉDICAL(E) 
ASSISTANT(E) MÉDICO-ADMINISTRATIF(VE)...</t>
  </si>
  <si>
    <t>RESSOURCES HUMAINES / DROIT DU TRAVAIL
FINANCE / GESTION / COMPTABILITÉ</t>
  </si>
  <si>
    <t>MARKETING
COMMUNICATION / DÉVELOPPEMENT PERSONNEL
CAO - DAO / BUREAUTIQUE ET USAGES DU NUMÉRIQUE</t>
  </si>
  <si>
    <t>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t>
  </si>
  <si>
    <t>QUALITÉ / SÉCURITÉ / ENVIRONNEMENT
CONSTRUCTION</t>
  </si>
  <si>
    <t>CAO - DAO / BUREAUTIQUE ET USAGES DU NUMÉRIQUE
LANGUES</t>
  </si>
  <si>
    <t>MARKETING
SYSTÈMES D'INFORMATION / INFORMATIQUE ET DIGITAL
CAO - DAO / BUREAUTIQUE ET USAGES DU NUMÉRIQUE
LANGUES</t>
  </si>
  <si>
    <t>FINANCE / GESTION / COMPTABILITÉ
SYSTÈMES D'INFORMATION / INFORMATIQUE ET DIGITAL
CAO - DAO / BUREAUTIQUE ET USAGES DU NUMÉRIQUE
QUALITÉ / SÉCURITÉ / ENVIRONNEMENT</t>
  </si>
  <si>
    <t>MANAGEMENT / QUALITÉ DE VIE AU TRAVAIL
COMMERCIAL / RELATIONS CLIENTS
COMMUNICATION / DÉVELOPPEMENT PERSONNEL
FINANCE / GESTION / COMPTABILITÉ
QUALITÉ / SÉCURITÉ / ENVIRONNEMENT</t>
  </si>
  <si>
    <t>MANAGEMENT / QUALITÉ DE VIE AU TRAVAIL
COMMERCIAL / RELATIONS CLIENTS
COMMUNICATION / DÉVELOPPEMENT PERSONNEL
RESSOURCES HUMAINES / DROIT DU TRAVAIL
FINANCE / GESTION / COMPTABILITÉ
SYSTÈMES D'INFORMATION / INFORMATIQUE ET DIGITAL
CAO - DAO / BUREAUTIQUE ET USAGES DU NUMÉRIQUE
LANGUES</t>
  </si>
  <si>
    <t>FINANCE / GESTION / COMPTABILITÉ
SYSTÈMES D'INFORMATION / INFORMATIQUE ET DIGITAL
ACHATS / SUPPLY CHAIN</t>
  </si>
  <si>
    <t>INFOGRAPHIE 2D-3D
JEU VIDEO
CINEMA
FILM D'ANIMATION</t>
  </si>
  <si>
    <t>MANAGEMENT / QUALITÉ DE VIE AU TRAVAIL
COMMERCIAL / RELATIONS CLIENTS
COMMUNICATION / DÉVELOPPEMENT PERSONNEL
LANGUES</t>
  </si>
  <si>
    <t>SYSTÈMES D'INFORMATION / INFORMATIQUE ET DIGITAL
CAO - DAO / BUREAUTIQUE ET USAGES DU NUMÉRIQUE
DESIGNER WEB ET DEVELOPPEUR WEB ET WEB MOBILE</t>
  </si>
  <si>
    <t>SYSTÈMES D'INFORMATION / INFORMATIQUE ET DIGITAL
CAO - DAO / BUREAUTIQUE ET USAGES DU NUMÉRIQUE
QUALITÉ / SÉCURITÉ / ENVIRONNEMENT</t>
  </si>
  <si>
    <t>QUALITÉ / SÉCURITÉ / ENVIRONNEMENT
FORMATIONS AÉRONAUTIQUES</t>
  </si>
  <si>
    <t>MANAGEMENT / QUALITÉ DE VIE AU TRAVAIL
COMMERCIAL / RELATIONS CLIENTS
COMMUNICATION / DÉVELOPPEMENT PERSONNEL
RESSOURCES HUMAINES / DROIT DU TRAVAIL
CAO - DAO / BUREAUTIQUE ET USAGES DU NUMÉRIQUE
QUALITÉ / SÉCURITÉ / ENVIRONNEMENT
ACHATS / SUPPLY CHAIN</t>
  </si>
  <si>
    <t>MANAGEMENT / QUALITÉ DE VIE AU TRAVAIL
COMMERCIAL / RELATIONS CLIENTS
FINANCE / GESTION / COMPTABILITÉ
QUALITÉ / SÉCURITÉ / ENVIRONNEMENT</t>
  </si>
  <si>
    <t>COMMUNICATION / DÉVELOPPEMENT PERSONNEL
LANGUES
MÉTIER DE CORRECTEUR-RELECTEUR-RÉVISEUR</t>
  </si>
  <si>
    <t>MANAGEMENT / QUALITÉ DE VIE AU TRAVAIL
COMMUNICATION / DÉVELOPPEMENT PERSONNEL
LANGUES</t>
  </si>
  <si>
    <t>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
ACCOMPAGNEMENT PROFESSIONNEL
PRÉVENTION DES RISQUES</t>
  </si>
  <si>
    <t>COMMUNICATION / DÉVELOPPEMENT PERSONNEL
CAO - DAO / BUREAUTIQUE ET USAGES DU NUMÉRIQUE
IMMOBILIER</t>
  </si>
  <si>
    <t>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t>
  </si>
  <si>
    <t>COMMUNICATION / DÉVELOPPEMENT PERSONNEL
SANTÉ</t>
  </si>
  <si>
    <t>MANAGEMENT / QUALITÉ DE VIE AU TRAVAIL
COMMERCIAL / RELATIONS CLIENTS
MARKETING
SYSTÈMES D'INFORMATION / INFORMATIQUE ET DIGITAL
CAO - DAO / BUREAUTIQUE ET USAGES DU NUMÉRIQUE</t>
  </si>
  <si>
    <t>ETABLISSEMENT WELCOME</t>
  </si>
  <si>
    <t>ADMINISTRATEURS ET MANDATAIRES JUDICIAIRES</t>
  </si>
  <si>
    <t>SERVICES A LA PERSONNE</t>
  </si>
  <si>
    <t>ASSISTANTS MATERNELS DU PARTICULIER EMPLOYEUR
SERVICES A LA PERSONNE</t>
  </si>
  <si>
    <t xml:space="preserve">COIFFURE
ESTHÉTIQUE - COSMÉTIQUE </t>
  </si>
  <si>
    <t xml:space="preserve">VÉTÉRINAIRES </t>
  </si>
  <si>
    <t xml:space="preserve">DÉTECTIVES PRIVÉS 
IMMOBILIER
PRESTATAIRES DE SERVICES DU SECTEUR TERTIAIRE </t>
  </si>
  <si>
    <t xml:space="preserve">PRESTATAIRES DE SERVICES DU SECTEUR TERTIAIRE </t>
  </si>
  <si>
    <t>HABILLEMENT (COMMERCE DE DETAIL)</t>
  </si>
  <si>
    <t>ASSISTANTS MATERNELS DU PARTICULIER EMPLOYEUR
BIOLOGIE MÉDICALE EXTRA-HOSPITALIERS
ESTHÉTIQUE - COSMÉTIQUE</t>
  </si>
  <si>
    <t xml:space="preserve">ESTHÉTIQUE - COSMÉTIQUE </t>
  </si>
  <si>
    <t>REMONTÉES MÉCANIQUES
TAXIS  PARISIENS SALARIES- 4932Z</t>
  </si>
  <si>
    <t xml:space="preserve">ASSISTANTS MATERNELS DU PARTICULIER EMPLOYEUR
PARTICULIER EMPLOYEUR (SALARIÉS DU…)
PRESTATAIRES DE SERVICES DU SECTEUR TERTIAIRE </t>
  </si>
  <si>
    <t xml:space="preserve">ADMINISTRATEURS ET MANDATAIRES JUDICIAIRES </t>
  </si>
  <si>
    <t>AVOCAT 
ADMINISTRATEURS ET MANDATAIRES JUDICIAIRES 
NOTARIAT</t>
  </si>
  <si>
    <t>BIOLOGIE MÉDICALE EXTRA-HOSPITALIERS
DÉSINFECTION / DÉSINSECTISATION / DÉRATISATION</t>
  </si>
  <si>
    <t>IMPRIMERIE DE LABEUR ET DES INDUSTRIES GRAPHIQUES
LIBRAIRIE
LOGISTIQUE DE COMMUNICATION ÉCRITE DIRECTE</t>
  </si>
  <si>
    <t>COIFFURE</t>
  </si>
  <si>
    <t>BOULANGERIE-PÂTISSERIE</t>
  </si>
  <si>
    <t>IMMOBILIER
NOTARIAT
PRESTATAIRES DE SERVICES DU SECTEUR TERTIAIRE 
PROMOTION IMMOBILIÈRE</t>
  </si>
  <si>
    <t>IMMOBILIER
PRESTATAIRES DE SERVICES DU SECTEUR TERTIAIRE 
PROMOTION IMMOBILIÈRE</t>
  </si>
  <si>
    <t>AVOCATS
HUISSIERS DE JUSTICE
IMMOBILIER
ADMINISTRATEURS ET MANDATAIRES JUDICIAIRES 
NOTARIAT
PARTICULIER EMPLOYEUR (SALARIÉS DU…)
PRESTATAIRES DE SERVICES DU SECTEUR TERTIAIRE 
PROMOTION IMMOBILIÈRE</t>
  </si>
  <si>
    <t>MÉDICO-TECHNIQUE (NÉGOCE)</t>
  </si>
  <si>
    <t>EXPERTISES ET ÉVALUATIONS</t>
  </si>
  <si>
    <t>ARCHITECTURE 
IMPRIMERIE DE LABEUR ET DES INDUSTRIES GRAPHIQUES
SÉRIGRAPHIE ET IMPRESSION NUMÉRIQUE</t>
  </si>
  <si>
    <t>ARCHITECTURE 
ASSAINISSEMENT ET MAINTENANCE INDUSTRIELLE</t>
  </si>
  <si>
    <t xml:space="preserve">COIFFURE </t>
  </si>
  <si>
    <t>BIOLOGIE MÉDICALE EXTRA-HOSPITALIERS
CABINETS DENTAIRES
PHARMACIE D’OFFICINE</t>
  </si>
  <si>
    <t>ADEOS FORMATIONS</t>
  </si>
  <si>
    <t>ABC FORMATION CONTINUE</t>
  </si>
  <si>
    <t>NORMAPRINT</t>
  </si>
  <si>
    <t>CITYLANGUE SAS</t>
  </si>
  <si>
    <t>INSTITUT IGI</t>
  </si>
  <si>
    <t>VAELIA</t>
  </si>
  <si>
    <t xml:space="preserve">SKILLS PROGRESS </t>
  </si>
  <si>
    <t>ECHOBAT DEVELOPPEMENT</t>
  </si>
  <si>
    <t>FRENCHEXPRESS</t>
  </si>
  <si>
    <t>GROUPE REVUE FIDUCIAIRE</t>
  </si>
  <si>
    <t>DEVICTIO FORMATIONS</t>
  </si>
  <si>
    <t>NO LIMITS 
PHILEAS WORLD LYON</t>
  </si>
  <si>
    <t>JMP CONSEIL</t>
  </si>
  <si>
    <t>1TO1 PROGRESS</t>
  </si>
  <si>
    <t>3W ACADEMY</t>
  </si>
  <si>
    <t>SB CONSEIL RH</t>
  </si>
  <si>
    <t>IMMOBILIER
LIBRAIRIE
PROMOTION IMMOBILIÈRE</t>
  </si>
  <si>
    <t>linavp@caribbean-founders.org</t>
  </si>
  <si>
    <t>Emmanuel JOSEPH</t>
  </si>
  <si>
    <t>02973194797</t>
  </si>
  <si>
    <t>Residence la Bobi B6</t>
  </si>
  <si>
    <t>Lina VON PACZENSKY</t>
  </si>
  <si>
    <t>Responsable opérations</t>
  </si>
  <si>
    <t>+33602723288</t>
  </si>
  <si>
    <t>christine@formation-agiss.fr</t>
  </si>
  <si>
    <t>AGISS FORMATION</t>
  </si>
  <si>
    <t>CADEDDU Christine</t>
  </si>
  <si>
    <t>71 Cours Albert Thomas</t>
  </si>
  <si>
    <t>MANAGEMENT / QUALITÉ DE VIE AU TRAVAIL
 COMMUNICATION / DÉVELOPPEMENT PERSONNEL
 CAO - DAO / BUREAUTIQUE ET USAGES DU NUMÉRIQUE</t>
  </si>
  <si>
    <t>0624482042</t>
  </si>
  <si>
    <t>sarah.jebabli@campus26.com</t>
  </si>
  <si>
    <t>SARL CAMPUS 26</t>
  </si>
  <si>
    <t>Royet Frédéric</t>
  </si>
  <si>
    <t>Cité Numérique du Pensio, 4 rue du PNDF 43000 Puy en Velay</t>
  </si>
  <si>
    <t xml:space="preserve">Marlène BION </t>
  </si>
  <si>
    <t>Responsable du centre de formation</t>
  </si>
  <si>
    <t>0415490003</t>
  </si>
  <si>
    <t>marlene.bion@campus26.com</t>
  </si>
  <si>
    <t>cfppa.aubenas@educagri.fr</t>
  </si>
  <si>
    <t>LAVILLE Bernadette</t>
  </si>
  <si>
    <t>8207P000307</t>
  </si>
  <si>
    <t>1062 chemin du Pradel - 07170 MIRABEL</t>
  </si>
  <si>
    <t>FICHEPAIN Valérie</t>
  </si>
  <si>
    <t>0475367180</t>
  </si>
  <si>
    <t>valerie.fichepain@educagri.fr</t>
  </si>
  <si>
    <t>hello@f3df.com</t>
  </si>
  <si>
    <t>F3DF</t>
  </si>
  <si>
    <t>Benjamin Darmon</t>
  </si>
  <si>
    <t>18 rue Berjon B03 69009 Lyon</t>
  </si>
  <si>
    <t>CEO</t>
  </si>
  <si>
    <t>0980682608</t>
  </si>
  <si>
    <t>benjamin@b5prod.com</t>
  </si>
  <si>
    <t>christelle@adebeo.com</t>
  </si>
  <si>
    <t>ADEBEO</t>
  </si>
  <si>
    <t>DENIS BOLOMIER</t>
  </si>
  <si>
    <t>41 Rue Laure Diebold</t>
  </si>
  <si>
    <t>CHRISTELLE FAYOLLE</t>
  </si>
  <si>
    <t>DIRECTRICE COMMERCIALE</t>
  </si>
  <si>
    <t>0474019872</t>
  </si>
  <si>
    <t>sfeas@inseec.com</t>
  </si>
  <si>
    <t>MARIA QUAGLIA</t>
  </si>
  <si>
    <t>TECHNOLAC 12 avenue du lac d'Annecy 73370 LE BOURGET DU LAC</t>
  </si>
  <si>
    <t>MANAGEMENT / QUALITÉ DE VIE AU TRAVAIL
 COMMERCIAL / RELATIONS CLIENTS
 MARKETING
 FINANCE / GESTION / COMPTABILITÉ
 LANGUES</t>
  </si>
  <si>
    <t>Maria Quaglia</t>
  </si>
  <si>
    <t>Responsable des programmes</t>
  </si>
  <si>
    <t>0479253831</t>
  </si>
  <si>
    <t>c.chartrain@ecoris.com</t>
  </si>
  <si>
    <t>PELLEGRIN Thierry</t>
  </si>
  <si>
    <t>574 rue de Chantabord 73000 Chambéry</t>
  </si>
  <si>
    <t>CHARTRAIN Chantal</t>
  </si>
  <si>
    <t>Responsable de l'organisme de formation</t>
  </si>
  <si>
    <t>04.79.71.97.91</t>
  </si>
  <si>
    <t>de Mazieux Sophie</t>
  </si>
  <si>
    <t>Sophie de Mazieux</t>
  </si>
  <si>
    <t>0678132818</t>
  </si>
  <si>
    <t>sophie.nabi@gmail.com</t>
  </si>
  <si>
    <t>49 Avenue Champ d'Ojardias, 63200 RIOM</t>
  </si>
  <si>
    <t>COMMERCIAL / RELATIONS CLIENTS
 RESSOURCES HUMAINES / DROIT DU TRAVAIL
 CAO - DAO / BUREAUTIQUE ET USAGES DU NUMÉRIQUE</t>
  </si>
  <si>
    <t>transversal.formations@gmail.com</t>
  </si>
  <si>
    <t>DONATIELLO Aline</t>
  </si>
  <si>
    <t xml:space="preserve">10 Rue au Loup - 21170 SAINT SYMPHORIEN SUR SAONE </t>
  </si>
  <si>
    <t>Bourgogne-
Franche-Comté</t>
  </si>
  <si>
    <t>COMMUNICATION / DÉVELOPPEMENT PERSONNEL
 RESSOURCES HUMAINES / DROIT DU TRAVAIL
 FINANCE / GESTION / COMPTABILITÉ</t>
  </si>
  <si>
    <t xml:space="preserve">DIRECTRICE </t>
  </si>
  <si>
    <t>0987166328</t>
  </si>
  <si>
    <t>damien.soulages@gmail.com</t>
  </si>
  <si>
    <t>Soulages Damien</t>
  </si>
  <si>
    <t>38 rue Pasteur 39110 Salins-les-bains</t>
  </si>
  <si>
    <t>0610196377</t>
  </si>
  <si>
    <t>xavier.rachenne@lpme.fr</t>
  </si>
  <si>
    <t>LPME</t>
  </si>
  <si>
    <t>PARIS Yannick</t>
  </si>
  <si>
    <t>51 avenue Francoise Giroud-Parc Valmy-21000 Dijon</t>
  </si>
  <si>
    <t>MARCHÉS PUBLICS</t>
  </si>
  <si>
    <t>RACHENNE Xavier</t>
  </si>
  <si>
    <t>mickael@tlc-langues.com</t>
  </si>
  <si>
    <t>TRANSLATION AND LANGUAGE CENTER</t>
  </si>
  <si>
    <t>PAVY Mickaël</t>
  </si>
  <si>
    <t>39, avenue Denis PAPIN 45800 Saint-Jean-de-Braye</t>
  </si>
  <si>
    <t>0787050873</t>
  </si>
  <si>
    <t>alamrabet@vakom.fr</t>
  </si>
  <si>
    <t>Adil LAMRABET</t>
  </si>
  <si>
    <t>Complexe Agricole Mont Bernard - route de Suippes - 51000 Chalons-en-Champagne</t>
  </si>
  <si>
    <t>webinar selon thématiques</t>
  </si>
  <si>
    <t>Directeur consultant</t>
  </si>
  <si>
    <t>cferrara@unistra.fr</t>
  </si>
  <si>
    <t>Carole MAILLIER - Directrice</t>
  </si>
  <si>
    <t>21 rue du Maréchal Lefbvre 67100 STRASBOURG</t>
  </si>
  <si>
    <t>Chaque conseiller en formation est responsable de son offre</t>
  </si>
  <si>
    <t>Chargés de mission</t>
  </si>
  <si>
    <t>Standard: 0368854920</t>
  </si>
  <si>
    <t>sfc-contact@unistra.fr</t>
  </si>
  <si>
    <t>kdebove@loquendi.fr</t>
  </si>
  <si>
    <t>LOQUENDI</t>
  </si>
  <si>
    <t>DEBOVE Karine</t>
  </si>
  <si>
    <t>25 rue du carrousel, Parc de la Cimaise, 59650 VILLENEUVE D 'ASCQ</t>
  </si>
  <si>
    <t>Blended Learning / Présentiel enrichi avec du digital, Classes virtuelles, Téléphone, visio</t>
  </si>
  <si>
    <t>Debove Karine</t>
  </si>
  <si>
    <t>c.sarrazin@lillangues.com</t>
  </si>
  <si>
    <t>sarrazin cecile</t>
  </si>
  <si>
    <t>20 rue du marechal de lattre de tassigny 59800 lille</t>
  </si>
  <si>
    <t>directrice</t>
  </si>
  <si>
    <t>0658498869</t>
  </si>
  <si>
    <t>aleveque@myboxformation.com</t>
  </si>
  <si>
    <t>MY BOX FORMATION</t>
  </si>
  <si>
    <t>LEVEQUE AUDREY</t>
  </si>
  <si>
    <t>157, rue de la liberté 59650 Villeneuve d'ascq</t>
  </si>
  <si>
    <t>RESPONSABLE DE FORMATION</t>
  </si>
  <si>
    <t>0661407661</t>
  </si>
  <si>
    <t>nsevestre@joberwocky.com</t>
  </si>
  <si>
    <t xml:space="preserve">JOBERWOCKY </t>
  </si>
  <si>
    <t>Nathalie Sevestre - Co-gérante</t>
  </si>
  <si>
    <t>71, avenue Marceau 75116 Paris</t>
  </si>
  <si>
    <t>Marie Sevestre</t>
  </si>
  <si>
    <t>Co-gérante</t>
  </si>
  <si>
    <t>01.55.30.09.19.</t>
  </si>
  <si>
    <t>msevestre@joberwocky.com</t>
  </si>
  <si>
    <t>elvire.delfondo@audigny.net</t>
  </si>
  <si>
    <t>AUDIGNY FORMATION</t>
  </si>
  <si>
    <t>ELVIRE DAUDIGNY DEL FONDO</t>
  </si>
  <si>
    <t>80 boulevard de Picpus 75012</t>
  </si>
  <si>
    <t>MANAGEMENT / QUALITÉ DE VIE AU TRAVAIL
 COMMERCIAL / RELATIONS CLIENTS
 COMMUNICATION / DÉVELOPPEMENT PERSONNEL
 RESSOURCES HUMAINES / DROIT DU TRAVAIL
 QUALITÉ / SÉCURITÉ / ENVIRONNEMENT
 ACCOMPAGNEMENT DE DIRIGEANTS TPE
 RPS</t>
  </si>
  <si>
    <t>Elvire DAUDIGNY del FONDO</t>
  </si>
  <si>
    <t>0661915875</t>
  </si>
  <si>
    <t>j3s.formation@gmail.com</t>
  </si>
  <si>
    <t>J3S FORMATION</t>
  </si>
  <si>
    <t>COHEN JONATHAN SOPHIE</t>
  </si>
  <si>
    <t>108 avenue du Général de Gaulle-94160 SAINT MANDE</t>
  </si>
  <si>
    <t>E-learning/Mulitmédia, Blended Learning / Présentiel enrichi avec du digital, Mobile Learning, Serious Games</t>
  </si>
  <si>
    <t>CAO - DAO / BUREAUTIQUE ET USAGES DU NUMÉRIQUE
 LANGUES
 PAO</t>
  </si>
  <si>
    <t>0177375171</t>
  </si>
  <si>
    <t>formationcontinue@ensg.eu</t>
  </si>
  <si>
    <t>Nicolas PAPARODITIS</t>
  </si>
  <si>
    <t>1177P002677</t>
  </si>
  <si>
    <t>73 avenue de Paris 94165 SAINT MANDE</t>
  </si>
  <si>
    <t>nathalie ruiz-lambert</t>
  </si>
  <si>
    <t>Responsable des formations professionnelles</t>
  </si>
  <si>
    <t>0164153259</t>
  </si>
  <si>
    <t>nathalie.ruiz-lambert@ensg.eu</t>
  </si>
  <si>
    <t>samiaouari@c-campus.fr</t>
  </si>
  <si>
    <t>Marc Dennery/ Henri Occre</t>
  </si>
  <si>
    <t>15 rue de la Fontaine 94410 ARCUEIL</t>
  </si>
  <si>
    <t>MANAGEMENT / QUALITÉ DE VIE AU TRAVAIL
 RESSOURCES HUMAINES / DROIT DU TRAVAIL
 FORMATEURS
 RESPONSABLES FORMATION
 TUTORAT
 INGÉNIERIE PÉDAGOGIQUE</t>
  </si>
  <si>
    <t>Samia Ouari</t>
  </si>
  <si>
    <t>Responsable Inter</t>
  </si>
  <si>
    <t>beautyventeformation@gmail.com</t>
  </si>
  <si>
    <t>ZEMIROU HADED NATHALIE</t>
  </si>
  <si>
    <t>1 RUE DES RÉSERVOIRS</t>
  </si>
  <si>
    <t>NATHALIE ZEMIROU HADED</t>
  </si>
  <si>
    <t>RESPONSABLE ET FORMATRICE</t>
  </si>
  <si>
    <t>s.dherines@learning.studio</t>
  </si>
  <si>
    <t>DHÉRINES Sébastien</t>
  </si>
  <si>
    <t>41 rue Honoré de BALZAC, 91220 Brétigny-sur-Orge</t>
  </si>
  <si>
    <t>0623292603</t>
  </si>
  <si>
    <t>b_sebban@fitec.fr</t>
  </si>
  <si>
    <t>FITEC</t>
  </si>
  <si>
    <t>SEBBAN Bernard</t>
  </si>
  <si>
    <t>6 bd PESARO - 92 000 NANTERRE</t>
  </si>
  <si>
    <t xml:space="preserve">E-learning/Mulitmédia, Classes virtuelles, Formation Tutorée A Distance </t>
  </si>
  <si>
    <t>COMMERCIAL / RELATIONS CLIENTS
 MARKETING
 FINANCE / GESTION / COMPTABILITÉ
 SYSTÈMES D'INFORMATION / INFORMATIQUE ET DIGITAL
 CAO - DAO / BUREAUTIQUE ET USAGES DU NUMÉRIQUE
 LANGUES
 ACHATS / SUPPLY CHAIN</t>
  </si>
  <si>
    <t>Des outils pédagogiques, Tests de positionnement en ligne</t>
  </si>
  <si>
    <t>+33 6 07 39 76 39</t>
  </si>
  <si>
    <t xml:space="preserve">b_sebban@fitec.fr </t>
  </si>
  <si>
    <t>aurelien.goll@crossknowledge.com</t>
  </si>
  <si>
    <t>Caroline Goldman</t>
  </si>
  <si>
    <t>4 rue du port aux vins</t>
  </si>
  <si>
    <t>MANAGEMENT / QUALITÉ DE VIE AU TRAVAIL
 COMMUNICATION / DÉVELOPPEMENT PERSONNEL
 ACHATS / SUPPLY CHAIN</t>
  </si>
  <si>
    <t>Aurélien GOLL</t>
  </si>
  <si>
    <t>Directeur projet</t>
  </si>
  <si>
    <t>0663745061</t>
  </si>
  <si>
    <t>aurelien.goll@gmail.com</t>
  </si>
  <si>
    <t>olivier.verneau@unplus.fr</t>
  </si>
  <si>
    <t>VERNEAU Olivier</t>
  </si>
  <si>
    <t>15/17 Rue Chateaubriand 75008 Paris</t>
  </si>
  <si>
    <t>tcheminant@fnaim.fr</t>
  </si>
  <si>
    <t>ESI BE</t>
  </si>
  <si>
    <t>Thierry CHEMINANT</t>
  </si>
  <si>
    <t>20 ter Rue de Bezons 92400 Courbevoie</t>
  </si>
  <si>
    <t>Classes virtuelles, classes virtuelles sous forme de webinaires</t>
  </si>
  <si>
    <t>Céline Bouaklèche</t>
  </si>
  <si>
    <t>responsable formations digitales</t>
  </si>
  <si>
    <t>cbouakleche@fnaim.fr</t>
  </si>
  <si>
    <t>contact@beforma.fr</t>
  </si>
  <si>
    <t>BEFORMA</t>
  </si>
  <si>
    <t>TSIRAMBERY JIMMY</t>
  </si>
  <si>
    <t>04973207097</t>
  </si>
  <si>
    <t xml:space="preserve">COUR DE L'USINE - LA MARE - 97438 SAINT MARIE </t>
  </si>
  <si>
    <t>MANAGEMENT / QUALITÉ DE VIE AU TRAVAIL
 COMMERCIAL / RELATIONS CLIENTS
 MARKETING
 COMMUNICATION / DÉVELOPPEMENT PERSONNEL
 SYSTÈMES D'INFORMATION / INFORMATIQUE ET DIGITAL
 LANGUES</t>
  </si>
  <si>
    <t xml:space="preserve">TSIRAMBERY JIMMY </t>
  </si>
  <si>
    <t>0171119691</t>
  </si>
  <si>
    <t>jt.consultant@beforma.fr</t>
  </si>
  <si>
    <t>karine.gonzales@xxlformation.com</t>
  </si>
  <si>
    <t>RENOULT Patrice</t>
  </si>
  <si>
    <t>34 rue Raymond Aron La Vatine 76130 MONT SAINT AIGNAN</t>
  </si>
  <si>
    <t>MANAGEMENT / QUALITÉ DE VIE AU TRAVAIL
 COMMUNICATION / DÉVELOPPEMENT PERSONNEL
 RESSOURCES HUMAINES / DROIT DU TRAVAIL
 FINANCE / GESTION / COMPTABILITÉ
 SYSTÈMES D'INFORMATION / INFORMATIQUE ET DIGITAL
 CAO - DAO / BUREAUTIQUE ET USAGES DU NUMÉRIQUE</t>
  </si>
  <si>
    <t>GONZALES Karine</t>
  </si>
  <si>
    <t>cogérante</t>
  </si>
  <si>
    <t>0235122555</t>
  </si>
  <si>
    <t>s.grimoult@yggdrasilformation.com</t>
  </si>
  <si>
    <t xml:space="preserve">YGGDRASIL </t>
  </si>
  <si>
    <t>Stéphanie GRIMOULT</t>
  </si>
  <si>
    <t>4 Place Fontette 14000 CAEN</t>
  </si>
  <si>
    <t>Blended Learning / Présentiel enrichi avec du digital, Classes virtuelles, Entretiens individuels à distance</t>
  </si>
  <si>
    <t>MANAGEMENT / QUALITÉ DE VIE AU TRAVAIL
 COMMUNICATION / DÉVELOPPEMENT PERSONNEL
 QUALITÉ / SÉCURITÉ / ENVIRONNEMENT
 COMMUNICATION VIA LES RÉSEAUX SOCIAUX</t>
  </si>
  <si>
    <t>Sylvain Graveleine</t>
  </si>
  <si>
    <t>0617787287</t>
  </si>
  <si>
    <t>s.graveleine@yggdrasilformation.com</t>
  </si>
  <si>
    <t>eleonore@edumiam.com</t>
  </si>
  <si>
    <t>EDUMIAM</t>
  </si>
  <si>
    <t>Caroline Le Viet</t>
  </si>
  <si>
    <t>9 route de Lyons</t>
  </si>
  <si>
    <t>Eléonore de Saint Seine</t>
  </si>
  <si>
    <t>0689638565</t>
  </si>
  <si>
    <t>jerome.boisard@free.fr</t>
  </si>
  <si>
    <t>JEROME BOISARD FORMATION</t>
  </si>
  <si>
    <t>Jérôme BOISARD</t>
  </si>
  <si>
    <t>route de Vendes 14250 Juvigny sur Seulles</t>
  </si>
  <si>
    <t>0612427462</t>
  </si>
  <si>
    <t>support@siteadsolutions.fr</t>
  </si>
  <si>
    <t>AD SOLUTIONS</t>
  </si>
  <si>
    <t>VALLON Pascal</t>
  </si>
  <si>
    <t>1 allée Jacques Latrille 33650 MARTILLAC</t>
  </si>
  <si>
    <t>MANAGEMENT / QUALITÉ DE VIE AU TRAVAIL
 COMMERCIAL / RELATIONS CLIENTS
 COMMUNICATION / DÉVELOPPEMENT PERSONNEL
 RESSOURCES HUMAINES / DROIT DU TRAVAIL
 QUALITÉ / SÉCURITÉ / ENVIRONNEMENT</t>
  </si>
  <si>
    <t>Des ressources ou supports pédagogiques, sur inscription</t>
  </si>
  <si>
    <t>MILHAS Jessica</t>
  </si>
  <si>
    <t>Assitante de direction Responsable support</t>
  </si>
  <si>
    <t>0557308870</t>
  </si>
  <si>
    <t>cmeunier@gestcolec.fr</t>
  </si>
  <si>
    <t>Christophe MEUNIER</t>
  </si>
  <si>
    <t>4 les grandes fougères 23300 NOTH</t>
  </si>
  <si>
    <t>0610014601</t>
  </si>
  <si>
    <t>BILANS DE COMPÉTENCES</t>
  </si>
  <si>
    <t>loic.satche@asfo.fr</t>
  </si>
  <si>
    <t>ASFO BSB</t>
  </si>
  <si>
    <t>LOIC SATCHE</t>
  </si>
  <si>
    <t>17 AVENUE LEON BLUM 64000 PAU</t>
  </si>
  <si>
    <t>MARINE DIAS</t>
  </si>
  <si>
    <t>COMMERCIALE</t>
  </si>
  <si>
    <t>0643872024</t>
  </si>
  <si>
    <t>marine.dias@asfo.fr</t>
  </si>
  <si>
    <t>j.charrade@sudformation.cci.fr</t>
  </si>
  <si>
    <t>CCI SUD FORMATION LOZERE</t>
  </si>
  <si>
    <t>Thierry JULIER</t>
  </si>
  <si>
    <t>9148P001948</t>
  </si>
  <si>
    <t>16, boulevard du soubeyran - 48000 MENDE</t>
  </si>
  <si>
    <t>MANAGEMENT / QUALITÉ DE VIE AU TRAVAIL
 COMMERCIAL / RELATIONS CLIENTS
 MARKETING
 COMMUNICATION / DÉVELOPPEMENT PERSONNEL
 RESSOURCES HUMAINES / DROIT DU TRAVAIL
 FINANCE / GESTION / COMPTABILITÉ
 SYSTÈMES D'INFORMATION / INFORMATIQUE ET DIGITAL
 LANGUES
 QUALITÉ / SÉCURITÉ / ENVIRONNEMENT</t>
  </si>
  <si>
    <t>Mathilde CUMINAL</t>
  </si>
  <si>
    <t>Conseillère Formation</t>
  </si>
  <si>
    <t>0466490033</t>
  </si>
  <si>
    <t>m.cuminal@lozere.cci.fr</t>
  </si>
  <si>
    <t>contact@ase-formation.com</t>
  </si>
  <si>
    <t>ASE 30</t>
  </si>
  <si>
    <t>Denis MORA</t>
  </si>
  <si>
    <t>5 Avenue de la Dame 30132 CAISSARGUES</t>
  </si>
  <si>
    <t>Romain FINIELS</t>
  </si>
  <si>
    <t>0466212146</t>
  </si>
  <si>
    <t>sfc@univ-perp.fr</t>
  </si>
  <si>
    <t>Frédéric Brajou</t>
  </si>
  <si>
    <t>9166P083266</t>
  </si>
  <si>
    <t>UPVD SFCA, Bâtiment Z, 52 avenue Paul Alduy, 66000 Perpignan</t>
  </si>
  <si>
    <t xml:space="preserve">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
 BANQUE
 COMMERCE INTERNATIONAL
 </t>
  </si>
  <si>
    <t>Jonathan Cortadellas</t>
  </si>
  <si>
    <t>Chargé de Mission, Référent VAE</t>
  </si>
  <si>
    <t>0622181447</t>
  </si>
  <si>
    <t>jonathan.cortadellas@univ-perp.fr</t>
  </si>
  <si>
    <t>contact@ilotformation.com</t>
  </si>
  <si>
    <t>Marc Zavagno</t>
  </si>
  <si>
    <t>Ingénieure formation</t>
  </si>
  <si>
    <t>sabine.vernhes@gmail.com</t>
  </si>
  <si>
    <t>FREQUENCE CONSEIL</t>
  </si>
  <si>
    <t>Sabine VERNHES</t>
  </si>
  <si>
    <t>10 Impasse montcalm 12000 RODEZ</t>
  </si>
  <si>
    <t>Classes virtuelles, MISES EN PRATIQUES SUR MESURE</t>
  </si>
  <si>
    <t>VERNHES Sabine</t>
  </si>
  <si>
    <t>Dirigeante, consultante, formatrice, auditrice</t>
  </si>
  <si>
    <t>laetitia.maynard@phosforea.com</t>
  </si>
  <si>
    <t>PHOSFOREA</t>
  </si>
  <si>
    <t>LAURENT PELUD</t>
  </si>
  <si>
    <t>209 RUE JEAN BART 31670 labege</t>
  </si>
  <si>
    <t>SYSTÈMES D'INFORMATION / INFORMATIQUE ET DIGITAL
 CYBERSECURITE</t>
  </si>
  <si>
    <t>LAETITIA MAYNARD</t>
  </si>
  <si>
    <t>DIRECTRICE DES OPERATIONS</t>
  </si>
  <si>
    <t>0633629157</t>
  </si>
  <si>
    <t>ccavagnol@orha.fr</t>
  </si>
  <si>
    <t>ORHA</t>
  </si>
  <si>
    <t>Soraya CAVAGNOL</t>
  </si>
  <si>
    <t>Bâtiment IN'ESS - 30 Avenue Dr Pompidor - 11100 NARBONNE</t>
  </si>
  <si>
    <t>Classes virtuelles, Ateliers thématiques alternant formation et échanges interactifs en groupe</t>
  </si>
  <si>
    <t>MANAGEMENT / QUALITÉ DE VIE AU TRAVAIL
 COMMUNICATION / DÉVELOPPEMENT PERSONNEL
 RESSOURCES HUMAINES / DROIT DU TRAVAIL
 QUALITÉ / SÉCURITÉ / ENVIRONNEMENT</t>
  </si>
  <si>
    <t>Bruno FERNANDEZ et Chérazad CAVAGNOL</t>
  </si>
  <si>
    <t xml:space="preserve">Consultants formateurs </t>
  </si>
  <si>
    <t>0468901290</t>
  </si>
  <si>
    <t>bacf@bacf.fr</t>
  </si>
  <si>
    <t>BACF</t>
  </si>
  <si>
    <t>Jean-Michel ROGEON</t>
  </si>
  <si>
    <t>4 Rue du Bois Joli 44200 NANTES</t>
  </si>
  <si>
    <t>COMMERCIAL / RELATIONS CLIENTS
 FORMATION DE FORMATEUR 
 IMPORT/EXPORT</t>
  </si>
  <si>
    <t>Ismaën LAMBERT</t>
  </si>
  <si>
    <t>Assistante Formation</t>
  </si>
  <si>
    <t>0240899940</t>
  </si>
  <si>
    <t>michel.lemaire@cgpformation.com</t>
  </si>
  <si>
    <t>Michel Lemaire-Masson</t>
  </si>
  <si>
    <t>14 rue du bois Fossé 85300 CHallans</t>
  </si>
  <si>
    <t>RESSOURCES HUMAINES / DROIT DU TRAVAIL
 FINANCE / GESTION / COMPTABILITÉ</t>
  </si>
  <si>
    <t xml:space="preserve">Président et Directeur </t>
  </si>
  <si>
    <t>0971434554</t>
  </si>
  <si>
    <t>m.lemaire@cgp-formation.eu</t>
  </si>
  <si>
    <t>catriona.cureau@lemans.cci.fr</t>
  </si>
  <si>
    <t>Brunet Philippe DG CCI du Mans et de La Sarthe</t>
  </si>
  <si>
    <t>1 Bd René LEVASSEUR 72000 LE MANS</t>
  </si>
  <si>
    <t>Blended Learning / Présentiel enrichi avec du digital, Blended Learning à distance (Visio + elearning)</t>
  </si>
  <si>
    <t>Catriona CUREAU</t>
  </si>
  <si>
    <t>Responsable Centre d'Etude de Langues</t>
  </si>
  <si>
    <t>0608239924</t>
  </si>
  <si>
    <t>info@formacom.fr</t>
  </si>
  <si>
    <t>FORMACOM</t>
  </si>
  <si>
    <t>FEILDEL Claude</t>
  </si>
  <si>
    <t>275 boulevard Marcel Paul – Bâtiment G – 44800 Saint Herblain</t>
  </si>
  <si>
    <t>MANAGEMENT / QUALITÉ DE VIE AU TRAVAIL
 RESSOURCES HUMAINES / DROIT DU TRAVAIL
 DIALOGUE SOCIAL (COMITÉ SOCIAL ET ÉCONOMIQUE)</t>
  </si>
  <si>
    <t>CHANTREAU Sophie</t>
  </si>
  <si>
    <t>Référente pdagogique</t>
  </si>
  <si>
    <t>0695181905</t>
  </si>
  <si>
    <t>s.chantreau@formacom.fr</t>
  </si>
  <si>
    <t>direction@allyans.com</t>
  </si>
  <si>
    <t>Christophe DERVIEUX</t>
  </si>
  <si>
    <t>Bureau Services Sophia 120 Route des Macarons 06560 Valbonne Sophia Antipolis</t>
  </si>
  <si>
    <t>Provence-Alpes-Côte d'Azur</t>
  </si>
  <si>
    <t>SEO</t>
  </si>
  <si>
    <t>0681365074</t>
  </si>
  <si>
    <t>fb@lexegalis.com</t>
  </si>
  <si>
    <t>LEXEGALIS</t>
  </si>
  <si>
    <t>Frédéric BERTUCCI</t>
  </si>
  <si>
    <t>75, RUE MARCELLIN BERTHELOT ANTELIOS D 13290 AIX EN PROVENCE</t>
  </si>
  <si>
    <t>ACTU RH CORONAVIRUS</t>
  </si>
  <si>
    <t>0633043757</t>
  </si>
  <si>
    <t>contact@lexegalis.com</t>
  </si>
  <si>
    <t>fnimanbeg@crb-management.fr</t>
  </si>
  <si>
    <t>CRB MANAGEMENT</t>
  </si>
  <si>
    <t>MR NIMANBEG FADIL</t>
  </si>
  <si>
    <t>37 route de la crête 83150 BANDOL</t>
  </si>
  <si>
    <t>BIOLOGIE MÉDICALE EXTRA-HOSPITALIERS</t>
  </si>
  <si>
    <t>NIMANBEG FADIL</t>
  </si>
  <si>
    <t>DIRECTEUR GENERAL</t>
  </si>
  <si>
    <t>0673754614</t>
  </si>
  <si>
    <t>Sabra.noui@free.fr</t>
  </si>
  <si>
    <t xml:space="preserve">Noui Sabra </t>
  </si>
  <si>
    <t>Lot 5 ZA de la Burlière Quartier Prague Nord 13530 Trets</t>
  </si>
  <si>
    <t xml:space="preserve">Gérante Consultante formatrice </t>
  </si>
  <si>
    <t xml:space="preserve">Sabra.noui@free.fr </t>
  </si>
  <si>
    <t>contact@franceorientationconseil.com</t>
  </si>
  <si>
    <t>Elizabeth Armao</t>
  </si>
  <si>
    <t>5 chemin Azalées Tulipes, 83136 Garéoult</t>
  </si>
  <si>
    <t>COMMERCIAL / RELATIONS CLIENTS
 COMMUNICATION / DÉVELOPPEMENT PERSONNEL
 RESSOURCES HUMAINES / DROIT DU TRAVAIL
 CAO - DAO / BUREAUTIQUE ET USAGES DU NUMÉRIQUE</t>
  </si>
  <si>
    <t>0769556155</t>
  </si>
  <si>
    <t>tr1@ifr.fr</t>
  </si>
  <si>
    <t>Laurent Riera</t>
  </si>
  <si>
    <t>19 Rue de Russie - 06000 Nice</t>
  </si>
  <si>
    <t>Tatiana Riera</t>
  </si>
  <si>
    <t>Directrice Adjointe</t>
  </si>
  <si>
    <t>0670935458</t>
  </si>
  <si>
    <t>15 Bd d'Alsace - 06400 Cannes</t>
  </si>
  <si>
    <t>15 Bd d'Alsace - O0400 Cannes</t>
  </si>
  <si>
    <t>contact@lenegociateureclaire.fr</t>
  </si>
  <si>
    <t>EIRL BRUNGARD LE CARREFOUR DES TALENTS</t>
  </si>
  <si>
    <t>Gilles BRUNGARD</t>
  </si>
  <si>
    <t>764 Route des princes d'Orange 84110 ROAIX</t>
  </si>
  <si>
    <t>COMMERCIAL / RELATIONS CLIENTS
 MARKETING</t>
  </si>
  <si>
    <t>BRUNGARD Gilles</t>
  </si>
  <si>
    <t>0768742571</t>
  </si>
  <si>
    <t>c.guedj@othis-formation.com</t>
  </si>
  <si>
    <t>ALXIA</t>
  </si>
  <si>
    <t>Christophe GUEDJ</t>
  </si>
  <si>
    <t>zi de carros 1ere avenue - Le Broc Center - 06510 CARROS</t>
  </si>
  <si>
    <t>MANAGEMENT / QUALITÉ DE VIE AU TRAVAIL
 COMMUNICATION / DÉVELOPPEMENT PERSONNEL
 RESSOURCES HUMAINES / DROIT DU TRAVAIL
 LANGUES
 QUALITÉ / SÉCURITÉ / ENVIRONNEMENT</t>
  </si>
  <si>
    <t>Gérant - Responsable du développement</t>
  </si>
  <si>
    <t>0667376373</t>
  </si>
  <si>
    <t>foad@othis-formation.com</t>
  </si>
  <si>
    <t>infos@formation-thalatherm.com</t>
  </si>
  <si>
    <t>FORMATION CONSEIL THALATHERM</t>
  </si>
  <si>
    <t>JAMBU Sylvie</t>
  </si>
  <si>
    <t>Villa Coulet - Avenue des Thermes - 04800 GREOUX LES BAINS</t>
  </si>
  <si>
    <t>JAMBU Syllvie</t>
  </si>
  <si>
    <t>0771056436</t>
  </si>
  <si>
    <t>thalatherm@gmail.com</t>
  </si>
  <si>
    <t>contact@mandyben.com</t>
  </si>
  <si>
    <t>MARAVAL benoit</t>
  </si>
  <si>
    <t>146 rue Paradis 13006 Marseille</t>
  </si>
  <si>
    <t>MARKETING
 SYSTÈMES D'INFORMATION / INFORMATIQUE ET DIGITAL
 CAO - DAO / BUREAUTIQUE ET USAGES DU NUMÉRIQUE
 LANGUES</t>
  </si>
  <si>
    <t>contact@azuratec.com</t>
  </si>
  <si>
    <t>AZURATEC</t>
  </si>
  <si>
    <t>Philippe RIQUELME</t>
  </si>
  <si>
    <t>58 route de vallauris - 06400 CANNES</t>
  </si>
  <si>
    <t>Président et responsable pédagogique</t>
  </si>
  <si>
    <t>06-23-87-62-16</t>
  </si>
  <si>
    <t>FORMULE MAJUSCULE RAISON SOCIALE</t>
  </si>
  <si>
    <t>M2I FORMATION</t>
  </si>
  <si>
    <t>COEF CONTINU</t>
  </si>
  <si>
    <t>IFCDIS</t>
  </si>
  <si>
    <t>CARIBBEAN FOUNDERS INSTITUTE</t>
  </si>
  <si>
    <t>CFPPA-UFA OLIVIER DE SERRES</t>
  </si>
  <si>
    <t>SFEAS IFG GROUPE INSEEC U.</t>
  </si>
  <si>
    <t>AL FORMATION - GROUPE ECORIS</t>
  </si>
  <si>
    <t>DE CLAUZADE DE MAZIEUX</t>
  </si>
  <si>
    <t>TRANSVERS'AL FORMATIONS</t>
  </si>
  <si>
    <t>SERVICE FORMATION CONTINUE DE L'UNIVERSITÉ DE STRASBOURG</t>
  </si>
  <si>
    <t>LIL'LANGUES</t>
  </si>
  <si>
    <t>ETABLISSEMENT PUBLIC ENSEIGNEMENT SUPÉRIEUR</t>
  </si>
  <si>
    <t>C-CAMPUS</t>
  </si>
  <si>
    <t>LEARNING STUDIO</t>
  </si>
  <si>
    <t>UN + FORMATIONS</t>
  </si>
  <si>
    <t xml:space="preserve">XXL FORMATION </t>
  </si>
  <si>
    <t>CHRISTOPHE MEUNIER</t>
  </si>
  <si>
    <t>UNIVERSITÉ DE PERPIGNAN VIA DOMITIA SERVICE DE FORMATION CONTINUE ET ALTERNANCE</t>
  </si>
  <si>
    <t>CGP FORMATION</t>
  </si>
  <si>
    <t>CENTRE D'ETUDE DE LANGUES - CCI</t>
  </si>
  <si>
    <t>ALLYANS TRAINING &amp; CONSULTING</t>
  </si>
  <si>
    <t xml:space="preserve">CONSEIL FORMATION &amp; COMPÉTENCES </t>
  </si>
  <si>
    <t>FRANCE ORIENTATION CONSEIL</t>
  </si>
  <si>
    <t>FORM@ZUR</t>
  </si>
  <si>
    <t>INSTIUT FRANÇAIS RIERA</t>
  </si>
  <si>
    <t>RIVIERA FRENCH INSTITUTE</t>
  </si>
  <si>
    <t>SAS MANDYBEN FORMATION</t>
  </si>
  <si>
    <t>ARCHITECTURE
 EXPERTISES ET D’ÉVALUATIONS
 IMMOBILIER</t>
  </si>
  <si>
    <t>ARCHITECTURE</t>
  </si>
  <si>
    <t xml:space="preserve">BOULANGERIE-PÂTISSERIE </t>
  </si>
  <si>
    <t>ESTHÉTIQUE - COSMÉTIQUE</t>
  </si>
  <si>
    <t>valery.vigneron@kintail.eu</t>
  </si>
  <si>
    <t>Vigneron Valery</t>
  </si>
  <si>
    <t>77, Bd Eugène Chaumin - 49000 ANGERS</t>
  </si>
  <si>
    <t>E-learning/Mulitmédia, Blended Learning / Présentiel enrichi avec du digital, cours en visio</t>
  </si>
  <si>
    <t>0241201004</t>
  </si>
  <si>
    <t xml:space="preserve">valery.vigneron@kintail.eu </t>
  </si>
  <si>
    <t xml:space="preserve">Gérant </t>
  </si>
  <si>
    <t>patricia.villain@propulseconseil.fr</t>
  </si>
  <si>
    <t>Patricia Villain</t>
  </si>
  <si>
    <t xml:space="preserve">21 rue des pâquerettes 66200 Alenya </t>
  </si>
  <si>
    <t>academie@dm-experts.fr</t>
  </si>
  <si>
    <t>DURAND-VIEL Denys</t>
  </si>
  <si>
    <t>2-4 rue Yvon Villarceau 75116 PARIS</t>
  </si>
  <si>
    <t>GONIDEC Muriel</t>
  </si>
  <si>
    <t>muriel.gonidec@dm-experts.fr</t>
  </si>
  <si>
    <t>mdg@exploralangues.fr</t>
  </si>
  <si>
    <t>EXPLORA LANGUES</t>
  </si>
  <si>
    <t>DEL GIUDICE Maxime</t>
  </si>
  <si>
    <t>54 RUE GIOFFREDO, 06000 NICE</t>
  </si>
  <si>
    <t>Frédéric Del Giudice</t>
  </si>
  <si>
    <t>0679695647</t>
  </si>
  <si>
    <t>fdg@exploralangues.fr</t>
  </si>
  <si>
    <t>mguilbert@adrh-conseil.fr</t>
  </si>
  <si>
    <t>cbouillet@cbouillet-conseils.com</t>
  </si>
  <si>
    <t>BOUILLET Christophe</t>
  </si>
  <si>
    <t>771 Avenue Marc Lepoutre 84700 SORGUES</t>
  </si>
  <si>
    <t>Christophe BOUILLET</t>
  </si>
  <si>
    <t>0610411796</t>
  </si>
  <si>
    <t>contact@cbouillet-conseils.com</t>
  </si>
  <si>
    <t>k.abadia@cibcsudmp.fr</t>
  </si>
  <si>
    <t>Caroline DESAULNAY</t>
  </si>
  <si>
    <t xml:space="preserve">16 RUE MASSEY, 65000 TARBES </t>
  </si>
  <si>
    <t>Entretiens en Visio</t>
  </si>
  <si>
    <t>Abadia Karine</t>
  </si>
  <si>
    <t>0680374299</t>
  </si>
  <si>
    <t>nadege.langlois@ceppic.fr</t>
  </si>
  <si>
    <t>CEPPIC ASSOCIATION</t>
  </si>
  <si>
    <t>Olivier GONTIER</t>
  </si>
  <si>
    <t>CCI ROUEN METROPOLE 20 PASSAGE DE LA LUCILLINE 76000 ROUEN</t>
  </si>
  <si>
    <t>Béatrice LEMARCHAND</t>
  </si>
  <si>
    <t>02.35.59.44.05</t>
  </si>
  <si>
    <t>beatrice.lemarchand@ceppic.fr</t>
  </si>
  <si>
    <t>e.savarin@learnperfect.fr</t>
  </si>
  <si>
    <t>WRM</t>
  </si>
  <si>
    <t>Stéphane Molinaro</t>
  </si>
  <si>
    <t>42 boulevard de Sébastopol</t>
  </si>
  <si>
    <t>E-learning/Mulitmédia, Blended Learning / Présentiel enrichi avec du digital, Classes virtuelles, Mobile Learning, Téléphone</t>
  </si>
  <si>
    <t>sebastien.baccon@aftral.com</t>
  </si>
  <si>
    <t>Loîc Charbonnier</t>
  </si>
  <si>
    <t>46, avenue de villiers 75017 Paris</t>
  </si>
  <si>
    <t>Pierre de Surône</t>
  </si>
  <si>
    <t>Directeur Exécutif</t>
  </si>
  <si>
    <t>0689516939</t>
  </si>
  <si>
    <t>pierre.desurone@aftral.com</t>
  </si>
  <si>
    <t>contact@lysformation.com</t>
  </si>
  <si>
    <t>EVAIN Daniel</t>
  </si>
  <si>
    <t>4, allée Gabriel Péri 93700 Drancy</t>
  </si>
  <si>
    <t>Corse</t>
  </si>
  <si>
    <t>BERTRAND Denis</t>
  </si>
  <si>
    <t>Référent pédagogique habilitation électrique</t>
  </si>
  <si>
    <t>0625347893</t>
  </si>
  <si>
    <t>denis.formation06@gmail.com</t>
  </si>
  <si>
    <t>c.quesne@quilotoagroup.com</t>
  </si>
  <si>
    <t>QUILOTOA</t>
  </si>
  <si>
    <t>Christophe Quesne</t>
  </si>
  <si>
    <t>123 rue Jules Guesde, 92300 Levallois</t>
  </si>
  <si>
    <t>0680234828</t>
  </si>
  <si>
    <t>marion@joinlion.co</t>
  </si>
  <si>
    <t>LION SAS</t>
  </si>
  <si>
    <t xml:space="preserve">Annabelle Bignon </t>
  </si>
  <si>
    <t>4 rue d'ormesson - 75004 Paris</t>
  </si>
  <si>
    <t xml:space="preserve">Webinars </t>
  </si>
  <si>
    <t>Marion Rousset</t>
  </si>
  <si>
    <t xml:space="preserve">Directrice des opérations </t>
  </si>
  <si>
    <t>0642635182</t>
  </si>
  <si>
    <t>emilie.pires@groupe-terrade.com</t>
  </si>
  <si>
    <t>M. Grégory DECLERCQ</t>
  </si>
  <si>
    <t>1 Place de la Galarne, 44200 Nantes</t>
  </si>
  <si>
    <t>Anaïs GALAN</t>
  </si>
  <si>
    <t xml:space="preserve">Coordinatrice du Groupe Silvya Terrade </t>
  </si>
  <si>
    <t>anais.galab@groupe-terrade.com</t>
  </si>
  <si>
    <t>contact@helis-conseil.com</t>
  </si>
  <si>
    <t>HELIS CONSEIL</t>
  </si>
  <si>
    <t>THISSE HELENE</t>
  </si>
  <si>
    <t>109 RUE DE PARIS - 76600 LE HAVRE</t>
  </si>
  <si>
    <t>Classes virtuelles, Visioconférence</t>
  </si>
  <si>
    <t>FORMATRICE ET DIRIGEANTE</t>
  </si>
  <si>
    <t>0666110336</t>
  </si>
  <si>
    <t>lily.berteloot@gmail.com</t>
  </si>
  <si>
    <t>ANFISSA</t>
  </si>
  <si>
    <t>BERTELOOT LILIANE</t>
  </si>
  <si>
    <t>18, RUE DE QUEUX SAINT-HILAIRE - 59190 HAZEBROUCK</t>
  </si>
  <si>
    <t>DIRIGEANTE ET RESPONSABLE DU CENTRE</t>
  </si>
  <si>
    <t>0625764510</t>
  </si>
  <si>
    <t>soufiane.bendahmane@tr6.fr</t>
  </si>
  <si>
    <t>TR6</t>
  </si>
  <si>
    <t>M. Soufiane BENDAHMANE</t>
  </si>
  <si>
    <t>128, chemin de Roman - Quartier Valabre 13120 GARDANNE</t>
  </si>
  <si>
    <t>Directeur - Consultant Formateur</t>
  </si>
  <si>
    <t>0661091078</t>
  </si>
  <si>
    <t>jleboulanger@evocime.com</t>
  </si>
  <si>
    <t>Ludovic CHISLOUP</t>
  </si>
  <si>
    <t>nathalie.boudol@adpiformation.fr</t>
  </si>
  <si>
    <t>KADDA Raymonde</t>
  </si>
  <si>
    <t xml:space="preserve">94 rue haxo75020 </t>
  </si>
  <si>
    <t>BOUDOL NATHALIE</t>
  </si>
  <si>
    <t>0623293390</t>
  </si>
  <si>
    <t>contact@formatiob.com</t>
  </si>
  <si>
    <t>FORMATIOB</t>
  </si>
  <si>
    <t>JEROME ROBIN</t>
  </si>
  <si>
    <t>36E rue des Vingt Toises 38950 Saint Martin Le Vinoux</t>
  </si>
  <si>
    <t>MARIE-PASCALE TRIBOTTE</t>
  </si>
  <si>
    <t>0476190708</t>
  </si>
  <si>
    <t>i.bouron@maformationofficinale.com</t>
  </si>
  <si>
    <t>Woitiez Charles</t>
  </si>
  <si>
    <t>15 Ter Bd Foch</t>
  </si>
  <si>
    <t>Yann Granet</t>
  </si>
  <si>
    <t>0241324242</t>
  </si>
  <si>
    <t>y.granet@maformationofficinale.com</t>
  </si>
  <si>
    <t>md@afcgroupe.fr</t>
  </si>
  <si>
    <t>AFC GROUPE</t>
  </si>
  <si>
    <t>DUFAUT Maurice</t>
  </si>
  <si>
    <t>30 avenue du château de Jouques - 13420 GEMENOS</t>
  </si>
  <si>
    <t>SMOUTS Florence</t>
  </si>
  <si>
    <t>Coordinatrice pédagogique</t>
  </si>
  <si>
    <t>fs@afcgroupe.fr</t>
  </si>
  <si>
    <t>QUALITÉ / SÉCURITÉ / ENVIRONNEMENT
 RRÉGLEMENTATION DES DISPOSITIFS MÉDICAUX</t>
  </si>
  <si>
    <t>MANAGEMENT / QUALITÉ DE VIE AU TRAVAIL
 COMMERCIAL / RELATIONS CLIENTS
 MARKETING
 COMMUNICATION / DÉVELOPPEMENT PERSONNEL
 RESSOURCES HUMAINES / DROIT DU TRAVAIL
 FINANCE / GESTION / COMPTABILITÉ</t>
  </si>
  <si>
    <t>BILAN DE COMPÉTENCES ET CONSEILS EN ÉVOLUTION PROFESSIONNELLE</t>
  </si>
  <si>
    <t>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
 DÉVELOPPEMENT À L'INTERNATIONAL</t>
  </si>
  <si>
    <t>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PAO</t>
  </si>
  <si>
    <t>LANGUES
 ACHATS / SUPPLY CHAIN
 TRANSPORT</t>
  </si>
  <si>
    <t xml:space="preserve">MANAGEMENT / QUALITÉ DE VIE AU TRAVAIL
 COMMERCIAL / RELATIONS CLIENTS
 MARKETING
 DÉVELOPPEMENT DE PRODUIT DIGITAL </t>
  </si>
  <si>
    <t>ESTHÉTIQUE ET COIFFURE</t>
  </si>
  <si>
    <t>MANAGEMENT / QUALITÉ DE VIE AU TRAVAIL
 COMMUNICATION / DÉVELOPPEMENT PERSONNEL
 RESSOURCES HUMAINES / DROIT DU TRAVAIL
 CAO - DAO / BUREAUTIQUE ET USAGES DU NUMÉRIQUE
 LANGUES</t>
  </si>
  <si>
    <t>HACCP
 PMS
 NETTOYAGE DES LOCAUX
 ETIQUETAGE DES DENRÉES ALIMENTAIRE
 GASPILLAGE ALIMENTAIRE
 EQUILIBRE ALIMENTAIRE</t>
  </si>
  <si>
    <t>CAO - DAO / BUREAUTIQUE ET USAGES DU NUMÉRIQUE
 ACCOMPAGNEMENT A L EMPLOI   PUBLIC ENTENDANT ET SOURDS</t>
  </si>
  <si>
    <t>COURTAGE EN PRÊTS IMMOBILIERS</t>
  </si>
  <si>
    <t>KINTAIL COMMUNICATIONS</t>
  </si>
  <si>
    <t>PATRICIA VILLAIN PROPULSE CONSEIL</t>
  </si>
  <si>
    <t>DM EXPERTS SAS</t>
  </si>
  <si>
    <t>ADRH CONSEIL</t>
  </si>
  <si>
    <t>C.BOUILLET CONSEILS</t>
  </si>
  <si>
    <t>CIBC SUD MIDI PYRÉNÉES</t>
  </si>
  <si>
    <t>AFTRAL</t>
  </si>
  <si>
    <t>LYS FORMATION</t>
  </si>
  <si>
    <t>GST E-ACADEMY</t>
  </si>
  <si>
    <t>MA FORMATION OFFICINALE - DMVP FORMATION</t>
  </si>
  <si>
    <t>brissier@formaouest.fr</t>
  </si>
  <si>
    <t>Jean-Luc Brissier</t>
  </si>
  <si>
    <t>8, avenue des Thébaudières</t>
  </si>
  <si>
    <t>t.fayet@gem-formation.com</t>
  </si>
  <si>
    <t>+262692878134</t>
  </si>
  <si>
    <t>contact@berlitz-hdf.fr</t>
  </si>
  <si>
    <t xml:space="preserve">OGMA SAS - FRANCHISE BERLITZ </t>
  </si>
  <si>
    <t>Isabelle Huart - Présidente &amp; Sabine Sacleux Directeur Général</t>
  </si>
  <si>
    <t>Synergie Park - Immeuble Progressy - 4 Rue Louis de Broglie - 59260 Lezennes</t>
  </si>
  <si>
    <t>E-learning/Mulitmédia, Blended Learning / Présentiel enrichi avec du digital, Berlitz Virtual Classroom</t>
  </si>
  <si>
    <t>Barbara Vandewalle</t>
  </si>
  <si>
    <t>Conseillère en  Formation</t>
  </si>
  <si>
    <t>barbara.vandewalle@berlitz-hdf.fr</t>
  </si>
  <si>
    <t>ms.saoudi@gmail.com</t>
  </si>
  <si>
    <t xml:space="preserve">Marie-Sophie Saoudi </t>
  </si>
  <si>
    <t xml:space="preserve">83 boulevard Deltour 31500 Toulouse </t>
  </si>
  <si>
    <t xml:space="preserve">Directrice generale </t>
  </si>
  <si>
    <t>0632463362</t>
  </si>
  <si>
    <t>jacky.lacherest@elogium.fr</t>
  </si>
  <si>
    <t>Jacky Lacherest</t>
  </si>
  <si>
    <t>679 avenue de la République - 59800 Lille</t>
  </si>
  <si>
    <t>06.07.99.29.79</t>
  </si>
  <si>
    <t>frederic.lefret@cerf-formation.com</t>
  </si>
  <si>
    <t>CERF</t>
  </si>
  <si>
    <t>Lefret frédéric</t>
  </si>
  <si>
    <t>23 rue du 8 mai 1945 92000 Nanterre</t>
  </si>
  <si>
    <t>lefret frédéric</t>
  </si>
  <si>
    <t>0698667143</t>
  </si>
  <si>
    <t>bernard.jourdan@axom-formation.com</t>
  </si>
  <si>
    <t>JOURDAN BERNARD</t>
  </si>
  <si>
    <t>0610212576</t>
  </si>
  <si>
    <t>julie.bismuth@caduc.fr</t>
  </si>
  <si>
    <t>CAD.UC</t>
  </si>
  <si>
    <t>CREMER Virginie</t>
  </si>
  <si>
    <t>13 rue d'Hauteville</t>
  </si>
  <si>
    <t>BISMUTH Julie</t>
  </si>
  <si>
    <t>Directrice Consulting et Formation</t>
  </si>
  <si>
    <t>0156039430</t>
  </si>
  <si>
    <t>Guenaelle.herter@greta-vdl.fr</t>
  </si>
  <si>
    <t>Gilles Zadem - Chef d'établissement Support</t>
  </si>
  <si>
    <t>2437P000837</t>
  </si>
  <si>
    <t>6 avenue de Sévigné CS 40411  37200 TOURS</t>
  </si>
  <si>
    <t>Franck Weckonski</t>
  </si>
  <si>
    <t>Directeur Opérationnel</t>
  </si>
  <si>
    <t>franck.weckonski@greta-vdl.fr</t>
  </si>
  <si>
    <t>ogiraud@sesame-formation.re</t>
  </si>
  <si>
    <t>SESAME FORMATION</t>
  </si>
  <si>
    <t>CISAR Sandrine</t>
  </si>
  <si>
    <t>ZA RAVINE A MARQUET 2 RUE ANTANIFOTSY 97419 LA POSSESSION</t>
  </si>
  <si>
    <t>E-learning/Mulitmédia, Blended Learning / Présentiel enrichi avec du digital, Classes virtuelles, Serious Games, E-LEARNING COLLABORATIF (Forum et groupes de paires)</t>
  </si>
  <si>
    <t>Olivier GIRAUD</t>
  </si>
  <si>
    <t>0692874712</t>
  </si>
  <si>
    <t>E-learning/Mulitmédia, Blended Learning / Présentiel enrichi avec du digital, Serious Games</t>
  </si>
  <si>
    <t>n.dechelette@cibc-bourgogne.fr</t>
  </si>
  <si>
    <t xml:space="preserve">JACQUINET Jean Renaud </t>
  </si>
  <si>
    <t>12 D rue Général Leclerc 71100 CHALON SUR SAONE</t>
  </si>
  <si>
    <t>Nathalie DECHELETTE</t>
  </si>
  <si>
    <t>0633375057</t>
  </si>
  <si>
    <t>contact@askill-formation.fr</t>
  </si>
  <si>
    <t>ASKILL FORMATION</t>
  </si>
  <si>
    <t>DAVID PASKIEWIEZ</t>
  </si>
  <si>
    <t>1460 CHEMIN DES TERRIERS - PARC MELODIA - 06600 ANTIBES</t>
  </si>
  <si>
    <t>PASKIEWIEZ DAVID</t>
  </si>
  <si>
    <t>0768683214</t>
  </si>
  <si>
    <t>david@askill-formation.fr</t>
  </si>
  <si>
    <t>catherine@legoutdelautre.com</t>
  </si>
  <si>
    <t>CAMARA Catherine</t>
  </si>
  <si>
    <t>1220 rue de Mandon 13280 Moulès</t>
  </si>
  <si>
    <t>0610226518</t>
  </si>
  <si>
    <t>info@wse67.com</t>
  </si>
  <si>
    <t>67 STREET SAS</t>
  </si>
  <si>
    <t>Natanael WRIGHT Président</t>
  </si>
  <si>
    <t>5 place du Corbeau 67000 STRASBOURG</t>
  </si>
  <si>
    <t>Marie- Anne COURTOIS</t>
  </si>
  <si>
    <t>Directeur General</t>
  </si>
  <si>
    <t>macourtois@wse67.com</t>
  </si>
  <si>
    <t>centermanager@wseblois.com</t>
  </si>
  <si>
    <t>Dioury Akim</t>
  </si>
  <si>
    <t>26 avenue de Verdun</t>
  </si>
  <si>
    <t>Akim Dioury</t>
  </si>
  <si>
    <t>0245350210</t>
  </si>
  <si>
    <t>j.zurletto@m2iformation.fr</t>
  </si>
  <si>
    <t>Georges Seban</t>
  </si>
  <si>
    <t>146-148 rue de Picpus , 75012 Paris</t>
  </si>
  <si>
    <t>Philippe Lambert</t>
  </si>
  <si>
    <t>0492280154</t>
  </si>
  <si>
    <t>sophia@m2iformation.fr</t>
  </si>
  <si>
    <t>31, rue de l'Océan - 64200 Biarritz</t>
  </si>
  <si>
    <t>JOURDAN Bernard</t>
  </si>
  <si>
    <t>Nicolas ROOS</t>
  </si>
  <si>
    <t>elizabeth@alpesinter-langues.com</t>
  </si>
  <si>
    <t>Dalton Elizabeth</t>
  </si>
  <si>
    <t>372 route de Montrigon, 73700 Bourg St Maurice</t>
  </si>
  <si>
    <t>0479041550</t>
  </si>
  <si>
    <t>neil@gocommservices.com</t>
  </si>
  <si>
    <t>Neil DRAPER</t>
  </si>
  <si>
    <t>54 Chemin Darefin - 38300 Châteauviallin</t>
  </si>
  <si>
    <t>nroos@wse33.com</t>
  </si>
  <si>
    <t>EDUCATIONAL PROGRAMS BORDEAUX1</t>
  </si>
  <si>
    <t>23, avenue John Fitzgerald Kennedy - 33700 MERIGNAC</t>
  </si>
  <si>
    <t>wsetours@wsetours.com</t>
  </si>
  <si>
    <t>Pierre-Rémy LASSALLE</t>
  </si>
  <si>
    <t>22 Bis Place Gaston Paillhou, 37000 Tours</t>
  </si>
  <si>
    <t>General Manager</t>
  </si>
  <si>
    <t>0247619705</t>
  </si>
  <si>
    <t>MARKETING
 CAO - DAO / BUREAUTIQUE ET USAGES DU NUMÉRIQUE</t>
  </si>
  <si>
    <t>MANAGEMENT / QUALITÉ DE VIE AU TRAVAIL
 COMMERCIAL / RELATIONS CLIENTS
 LANGUES</t>
  </si>
  <si>
    <t>MANAGEMENT / QUALITÉ DE VIE AU TRAVAIL
 COMMERCIAL / RELATIONS CLIENTS
 COMMUNICATION / DÉVELOPPEMENT PERSONNEL
 RESSOURCES HUMAINES / DROIT DU TRAVAIL
 FINANCE / GESTION / COMPTABILITÉ
 SYSTÈMES D'INFORMATION / INFORMATIQUE ET DIGITAL
 CAO - DAO / BUREAUTIQUE ET USAGES DU NUMÉRIQUE</t>
  </si>
  <si>
    <t>FORMAOUEST</t>
  </si>
  <si>
    <t xml:space="preserve">HORIZON CRÈCHE </t>
  </si>
  <si>
    <t>SARL CABINET 2L - ELOGIUM</t>
  </si>
  <si>
    <t>GRETA VAL DE LOIRE</t>
  </si>
  <si>
    <t>CIBC BOURGOGNE SUD</t>
  </si>
  <si>
    <t>LE GOÛT DE L'AUTRE</t>
  </si>
  <si>
    <t>WSI TOURS</t>
  </si>
  <si>
    <t>M2I</t>
  </si>
  <si>
    <t>AXOM</t>
  </si>
  <si>
    <t>ALPES INTER-LANGUES</t>
  </si>
  <si>
    <t>GOCOMM SERVICES</t>
  </si>
  <si>
    <t xml:space="preserve">
BOUCHERIE-CHARCUTERIE
COMMERCE DE VOLAILLES ET GIBIERS
BOULANGERIE-PÂTISSERIE
CONFISERIE
CHOCOLATERIE
BISCUITERIE
PARTICULIER EMPLOYEUR (SALARIÉS DU…)
POISSONNERIE
</t>
  </si>
  <si>
    <t>OK</t>
  </si>
  <si>
    <t>OK
A distance pour : 
- management et communication
- bureautique
- PAO</t>
  </si>
  <si>
    <t>OK
Page web uniquement mais sérieux : programmes en PDF, description complète, estampillé CCI…
&gt;&gt; pour moi, on peut le garder</t>
  </si>
  <si>
    <t>OK
Attention : site très peu fourni, l'offre n'est pas claire même s'ils mentionnent bien la FOAD</t>
  </si>
  <si>
    <t>OK 
Mais uniquement sur la bureautique (classe virtuelle)</t>
  </si>
  <si>
    <t>Petit OK
"Cursus et contenus personnalisés et solution de formation adaptée" (pas d'indication franche sur la FOAD)</t>
  </si>
  <si>
    <t>OK
Attention : page très peu fournie car en cours de construction mais offre à distance mentionnée clairement.</t>
  </si>
  <si>
    <t>OK
Mais même site que Form@zur</t>
  </si>
  <si>
    <t>COMMENTAIRE VERIFICATION LIEN</t>
  </si>
  <si>
    <t>contact@dev-rh.com</t>
  </si>
  <si>
    <t>DEV'RH</t>
  </si>
  <si>
    <t>RUELLAN YVES</t>
  </si>
  <si>
    <t>1 VOIE ABBE PIERRE ZONE EUROPOLIS 76260 EU</t>
  </si>
  <si>
    <t>LEGAY HELENE</t>
  </si>
  <si>
    <t>02.27.28.26.00</t>
  </si>
  <si>
    <t>helene@dev-rh.com</t>
  </si>
  <si>
    <t>contact@plateforme-tipee.com</t>
  </si>
  <si>
    <t>SAS TIPEE</t>
  </si>
  <si>
    <t>Christophe Philipponneau</t>
  </si>
  <si>
    <t>8 rue isabelle autissier 17140, Lagord</t>
  </si>
  <si>
    <t>Adrien</t>
  </si>
  <si>
    <t>Dhalluin</t>
  </si>
  <si>
    <t>adrien.dhalluin@plateforme-tipee.com</t>
  </si>
  <si>
    <t>todd.row@wanadoo.fr</t>
  </si>
  <si>
    <t>M. ROW, Todd; Mme. Annie BENHAMOU</t>
  </si>
  <si>
    <t>9 bis rue Gabillot LYON 69003</t>
  </si>
  <si>
    <t>M. ROW, Todd</t>
  </si>
  <si>
    <t>0648269037</t>
  </si>
  <si>
    <t>todd.row@american-teachers.com</t>
  </si>
  <si>
    <t>geraldine.schwartz@semyos.fr</t>
  </si>
  <si>
    <t>ASECA ORFAC - SEMYOS</t>
  </si>
  <si>
    <t>BRIGITTE LE MERDY</t>
  </si>
  <si>
    <t xml:space="preserve">Centre d'Affaires Europe - CS10498 - La Corniche Varoise - Quartier de Vaullongue - 83704 SAINT-RAPHAEL CEDEX </t>
  </si>
  <si>
    <t>GERALDINE SCHWARTZ</t>
  </si>
  <si>
    <t>04.94.19.52.23</t>
  </si>
  <si>
    <t>info@wse-bourges.com</t>
  </si>
  <si>
    <t>ENGLISH@BERRY - WALL STREET ENGLISH BOURGES</t>
  </si>
  <si>
    <t>CONSTANT Frédéric</t>
  </si>
  <si>
    <t>8c Cour des Jacobins, 18000 Bourges</t>
  </si>
  <si>
    <t>0630130143</t>
  </si>
  <si>
    <t>f.constant@wse-bourges.com</t>
  </si>
  <si>
    <t>nbourguignon@sifco.eu</t>
  </si>
  <si>
    <t>nicolas bourguignon</t>
  </si>
  <si>
    <t>46 avenue villarceau</t>
  </si>
  <si>
    <t>directeur général</t>
  </si>
  <si>
    <t>0672839849</t>
  </si>
  <si>
    <t>a.sangare@epmn.fr</t>
  </si>
  <si>
    <t>ECOLE PROFESSIONNELLE DE LA MEDIATION ET DE LA NEGOCIATION</t>
  </si>
  <si>
    <t>AICHA SANGARE</t>
  </si>
  <si>
    <t>16 COURS XAVIER ARNOZAN 33000 BORDEAUX</t>
  </si>
  <si>
    <t>0629699364</t>
  </si>
  <si>
    <t>epain@abp-consulting.com</t>
  </si>
  <si>
    <t>Alain PALACIOS</t>
  </si>
  <si>
    <t>11 Avenue du docteur Robini - Espace Nikaia - 06200 NICE</t>
  </si>
  <si>
    <t>Elodie Pain</t>
  </si>
  <si>
    <t>Chargée de formation</t>
  </si>
  <si>
    <t>0493969240</t>
  </si>
  <si>
    <t>l.boiche@cma-lyon.fr</t>
  </si>
  <si>
    <t>Audouard Alain</t>
  </si>
  <si>
    <t>10, rue Paul Montrochet 69002 Lyon</t>
  </si>
  <si>
    <t>Rancon Estelle</t>
  </si>
  <si>
    <t>Responsable du Pôle Formation Continue</t>
  </si>
  <si>
    <t>0472434354</t>
  </si>
  <si>
    <t>e.rancon@cma-lyon.fr</t>
  </si>
  <si>
    <t>Directrice, responsable pédagogique</t>
  </si>
  <si>
    <t>fiona.smart@smartformation.fr</t>
  </si>
  <si>
    <t>SMART FORMATION ET SERVICES INFORMATIQUES</t>
  </si>
  <si>
    <t>SMART Fiona</t>
  </si>
  <si>
    <t>Immeuble Espace Ouest, 6 avenue du Vieil Etang, 78180 MONTIGNY LE BRETONNEUX</t>
  </si>
  <si>
    <t>OUELD Mayel</t>
  </si>
  <si>
    <t>Responsable Innovation et Coach d'anglais</t>
  </si>
  <si>
    <t>mayel.oueld@smartformation.fr</t>
  </si>
  <si>
    <t>nathalie@universitepopulaire.fr</t>
  </si>
  <si>
    <t>Sandra FILLEULE</t>
  </si>
  <si>
    <t>13 rue des Franciscains 68100 MULHOUSE</t>
  </si>
  <si>
    <t>Classes virtuelles, cours particulier à distance</t>
  </si>
  <si>
    <t>Nathalie BOTTEMER</t>
  </si>
  <si>
    <t>Responsable Formation Continue</t>
  </si>
  <si>
    <t>mbjformation@gmail.com</t>
  </si>
  <si>
    <t>JEAN Mary Beth</t>
  </si>
  <si>
    <t>16 rue de la fontaine 61100 Flers</t>
  </si>
  <si>
    <t>Cours par téléphone/Skype/Zoom et Elearning</t>
  </si>
  <si>
    <t>1h de cours gratuite et des ressources en ligne</t>
  </si>
  <si>
    <t>JEAN Christophe</t>
  </si>
  <si>
    <t>Responsable administratif</t>
  </si>
  <si>
    <t>laetitia@mysezame.fr</t>
  </si>
  <si>
    <t xml:space="preserve">Grandcolas Laurence </t>
  </si>
  <si>
    <t>60 rue des orteaux - 75020 Paris</t>
  </si>
  <si>
    <t>Irène Soulages</t>
  </si>
  <si>
    <t>Responsable Offres sur-mesure</t>
  </si>
  <si>
    <t>0611162104</t>
  </si>
  <si>
    <t>irene@mysezame.fr</t>
  </si>
  <si>
    <t>hello@creative-formation.fr</t>
  </si>
  <si>
    <t>Morel-Guilloux Cédric</t>
  </si>
  <si>
    <t>Créative, 6 Espace Rabelais, 14200 Hérouville Saint Clair</t>
  </si>
  <si>
    <t>Salomon Thierry</t>
  </si>
  <si>
    <t xml:space="preserve">thierry@creative-formation.fr </t>
  </si>
  <si>
    <t>celine.castincaud@apave.com</t>
  </si>
  <si>
    <t>APAVE SA</t>
  </si>
  <si>
    <t>PHILIPPE MAILLARD</t>
  </si>
  <si>
    <t>RUE VAUGIRARD - 75017 PARIS</t>
  </si>
  <si>
    <t>CELINE  CASTINCAUD</t>
  </si>
  <si>
    <t>CHEF DE PROJETS - RESP PARTENARIATS</t>
  </si>
  <si>
    <t>0607916861</t>
  </si>
  <si>
    <t>celine.csatincaud@apave.com</t>
  </si>
  <si>
    <t>nathalie.baker@msformation.net</t>
  </si>
  <si>
    <t>MILESTONE SOLUTIONS / MS FORMATION</t>
  </si>
  <si>
    <t>Nathalie BAKER</t>
  </si>
  <si>
    <t>6/8 rue des jardiniers 60300 SENLIS</t>
  </si>
  <si>
    <t>Sandrine Manzelle</t>
  </si>
  <si>
    <t>sandrine.manzelle@msformation.net</t>
  </si>
  <si>
    <t>contact@ecole-funetique.fr</t>
  </si>
  <si>
    <t>SAS POINT FUNEPLUS</t>
  </si>
  <si>
    <t>Rodde Loïck</t>
  </si>
  <si>
    <t>12 rue robert bothereau</t>
  </si>
  <si>
    <t>Marionneau Céline</t>
  </si>
  <si>
    <t>Cadre administratif et financier, responsable formation</t>
  </si>
  <si>
    <t>0251372888</t>
  </si>
  <si>
    <t>celine@funeplus.com</t>
  </si>
  <si>
    <t>m.sektaoui@key-form.fr</t>
  </si>
  <si>
    <t>SEKTAOUI Mouhcine</t>
  </si>
  <si>
    <t>7 rue de Vezin, 35000 RENNES</t>
  </si>
  <si>
    <t>0658660693</t>
  </si>
  <si>
    <t>sl@activpartners.com</t>
  </si>
  <si>
    <t>ACTIV'PARTNERS</t>
  </si>
  <si>
    <t>SEVERINE LACAN</t>
  </si>
  <si>
    <t>13 RUE VERNIER - 75017 PARIS</t>
  </si>
  <si>
    <t xml:space="preserve">Séverine Lacan et Katia Benchabane </t>
  </si>
  <si>
    <t>1) Séverine Lacan , Directrice 2) Katia Benchabane Chef de projets e learning</t>
  </si>
  <si>
    <t>sl@activpartners.com / kb@activpartners.fr</t>
  </si>
  <si>
    <t>POMPES FUNÈBRES</t>
  </si>
  <si>
    <t>MANAGEMENT / QUALITÉ DE VIE AU TRAVAIL
 COMMERCIAL / RELATIONS CLIENTS
 RESSOURCES HUMAINES / DROIT DU TRAVAIL
 SYSTÈMES D'INFORMATION / INFORMATIQUE ET DIGITAL
 LANGUES
 QUALITÉ / SÉCURITÉ / ENVIRONNEMENT</t>
  </si>
  <si>
    <t>MANAGEMENT / QUALITÉ DE VIE AU TRAVAIL
 COMMERCIAL / RELATIONS CLIENTS
 COMMUNICATION / DÉVELOPPEMENT PERSONNEL
 RESSOURCES HUMAINES / DROIT DU TRAVAIL
 MEDIATION PROFESSIONNELLE</t>
  </si>
  <si>
    <t>COMMERCIAL / RELATIONS CLIENTS
 COMMUNICATION / DÉVELOPPEMENT PERSONNEL
 FINANCE / GESTION / COMPTABILITÉ
 SYSTÈMES D'INFORMATION / INFORMATIQUE ET DIGITAL
 CAO - DAO / BUREAUTIQUE ET USAGES DU NUMÉRIQUE
 LANGUES</t>
  </si>
  <si>
    <t>STRATÉGIE AUTOUR DU BUSINESS À IMPACT POSITIF</t>
  </si>
  <si>
    <t>MANAGEMENT / QUALITÉ DE VIE AU TRAVAIL
 COMMUNICATION / DÉVELOPPEMENT PERSONNEL
 CAO - DAO / BUREAUTIQUE ET USAGES DU NUMÉRIQUE
 LANGUES
 SAVOIRS DE BASE (LIRE ÉCRIRE COMPTER)</t>
  </si>
  <si>
    <t>MANAGEMENT / QUALITÉ DE VIE AU TRAVAIL
 COMMERCIAL / RELATIONS CLIENTS
 MARKETING
 COMMUNICATION / DÉVELOPPEMENT PERSONNEL
 RESSOURCES HUMAINES / DROIT DU TRAVAIL
 SYSTÈMES D'INFORMATION / INFORMATIQUE ET DIGITAL
 CAO - DAO / BUREAUTIQUE ET USAGES DU NUMÉRIQUE
 LANGUES</t>
  </si>
  <si>
    <t xml:space="preserve">MANAGEMENT / QUALITÉ DE VIE AU TRAVAIL
 COMMERCIAL / RELATIONS CLIENTS
 COMMUNICATION / DÉVELOPPEMENT PERSONNEL
 RESSOURCES HUMAINES / DROIT DU TRAVAIL
 TUTORAT </t>
  </si>
  <si>
    <t>OK mais uniquement TOEIC entièrement à distance</t>
  </si>
  <si>
    <t>OK
Mais pas sectorielle : offre sciences humaines, GRH, informatique, bureautique…</t>
  </si>
  <si>
    <t>OK
Attention Doublon (WSI)</t>
  </si>
  <si>
    <t>AMERICAN TEACHERS SARL</t>
  </si>
  <si>
    <t>CHAMBRE DE MÉTIERS ET DE L'ARTISANAT DU RHÔNE</t>
  </si>
  <si>
    <t>SIFCO</t>
  </si>
  <si>
    <t>KEY FORM &amp; SOLUTIONS</t>
  </si>
  <si>
    <t>UNIVERSITÉ POPULAIRE DU RHIN</t>
  </si>
  <si>
    <t>MYSEZAME</t>
  </si>
  <si>
    <t>MB JEAN FORMATION EN LANGUES</t>
  </si>
  <si>
    <t>CRÉATIVE</t>
  </si>
  <si>
    <t>ABP CONSULTING</t>
  </si>
  <si>
    <t xml:space="preserve">Cécilia : OK / Benoit : Pas d'offre branche spécifique </t>
  </si>
  <si>
    <t xml:space="preserve">Cécilia : OK mais attention : site qui ne donne pas les détails de la formation et qui demande directement le paiement en ligne.
De plus, FOAD uniquement pour habilitation électrique, gestes et postures…/ Benoit : Pas d'offre branche spécifique </t>
  </si>
  <si>
    <t>Cécilia : OK Mais uniquement modalités pédagogiques combinées de ce que j'ai vu / Benoit : Pas d'offre branche spécifique</t>
  </si>
  <si>
    <t>Benoit : Pas d'offre branche spécifique</t>
  </si>
  <si>
    <t>sonia.baltimore@alliance-healthcare.fr</t>
  </si>
  <si>
    <t>ALLIANCE HEALTHCARE SERVICES FRANCE</t>
  </si>
  <si>
    <t>Mathilde LEIMGRUBER</t>
  </si>
  <si>
    <t>222, rue des Caboeufs - CS 50002 / 92622 GENNEVILLIERS Cedex</t>
  </si>
  <si>
    <t xml:space="preserve">Mathilde LEIMGRUBER </t>
  </si>
  <si>
    <t>Directrice Formation</t>
  </si>
  <si>
    <t>0140801883</t>
  </si>
  <si>
    <t>mathilde.leimgruber@alliance-healthcare.fr</t>
  </si>
  <si>
    <t>contact@ludorium-cfa.com</t>
  </si>
  <si>
    <t>LUDORIUM</t>
  </si>
  <si>
    <t>Kevin MELIDOR-FUXIS</t>
  </si>
  <si>
    <t>4 Boulevard du Maréchal Juin - 13004 MARSEILLE</t>
  </si>
  <si>
    <t>E-learning/Mulitmédia, Classes virtuelles, Mobile Learning, Jeux pédagogiques</t>
  </si>
  <si>
    <t>0674828245</t>
  </si>
  <si>
    <t>contact@emeraude-formation.com</t>
  </si>
  <si>
    <t>EMERAUDE FORMATION</t>
  </si>
  <si>
    <t>LOUBIERES Chantal</t>
  </si>
  <si>
    <t>123 Cours Balguerie Stuttenberg 33300 BORDEAUX</t>
  </si>
  <si>
    <t>contact.sgformation@gmail.com</t>
  </si>
  <si>
    <t>GRAFFIN Stéphane</t>
  </si>
  <si>
    <t>26 rue caboulot, 28300 BERCHERES SAINT GERMAIN</t>
  </si>
  <si>
    <t>celine@langlaisetvous.fr</t>
  </si>
  <si>
    <t xml:space="preserve">MEYER Céline </t>
  </si>
  <si>
    <t>428 rue de gouy</t>
  </si>
  <si>
    <t xml:space="preserve">Céline Meyer </t>
  </si>
  <si>
    <t xml:space="preserve">Formatrice et Gérante </t>
  </si>
  <si>
    <t>06.08.70.76.25</t>
  </si>
  <si>
    <t xml:space="preserve">Celine@langlaisetvous.fr </t>
  </si>
  <si>
    <t>contact@open-lang.com</t>
  </si>
  <si>
    <t>OPENLANG FORMATIONS</t>
  </si>
  <si>
    <t>BARTHONNET Marie</t>
  </si>
  <si>
    <t>6, avenue de la Division Leclerc 72170 BEAUMONT SUR SARTHE</t>
  </si>
  <si>
    <t>responsable pédagogique</t>
  </si>
  <si>
    <t>0243339677</t>
  </si>
  <si>
    <t>openlang@orange.fr</t>
  </si>
  <si>
    <t>claudine.barailla@proformalys.com</t>
  </si>
  <si>
    <t>Annie Sergent</t>
  </si>
  <si>
    <t xml:space="preserve">5, rue Fénelon 75010 Paris </t>
  </si>
  <si>
    <t>Claudine Barailla</t>
  </si>
  <si>
    <t>Assistante pédagogique</t>
  </si>
  <si>
    <t>0148742945</t>
  </si>
  <si>
    <t>ktruong@abisformation.fr</t>
  </si>
  <si>
    <t>ABIS FORMATION</t>
  </si>
  <si>
    <t>Mme Khue-Linh TRUONG</t>
  </si>
  <si>
    <t>27 Rue de la Bienfaisance 75008 PARIS</t>
  </si>
  <si>
    <t>Blended Learning / Présentiel enrichi avec du digital, Classes virtuelles, Animation interactive en visio avec la plateforme ZOOM</t>
  </si>
  <si>
    <t>Mme Khuê-Linh TRUONG</t>
  </si>
  <si>
    <t>0664933167 / 0144700179</t>
  </si>
  <si>
    <t>laurence.arnaud@ecocert.com</t>
  </si>
  <si>
    <t>ECOCERT EXPERT CONSULTING</t>
  </si>
  <si>
    <t>Philippe THOMAZO</t>
  </si>
  <si>
    <t>situé Lieu-dit Lamothe, Route de Clermont-Savès, 32600 L'Isle Jourdain</t>
  </si>
  <si>
    <t>Adeline LESTOUROUNE</t>
  </si>
  <si>
    <t>Responsable Service Accompagnement et Formation</t>
  </si>
  <si>
    <t>Adeline.LESTOUROUNE@ecocert.com</t>
  </si>
  <si>
    <t>contact@amigraf.com</t>
  </si>
  <si>
    <t>AMIGRAF</t>
  </si>
  <si>
    <t>Hélène Puthod</t>
  </si>
  <si>
    <t>92 rue Abélard 59000 Lille</t>
  </si>
  <si>
    <t>Véronique Dufourg</t>
  </si>
  <si>
    <t>0625104051</t>
  </si>
  <si>
    <t>veronique.dufourg@amigraf.com</t>
  </si>
  <si>
    <t>alc@accents-langcom.com</t>
  </si>
  <si>
    <t>Hardy Ysobel</t>
  </si>
  <si>
    <t>24/26 rue St Jean, BP62, 01300 Belley</t>
  </si>
  <si>
    <t>0627335559</t>
  </si>
  <si>
    <t>schampreux@cfantidote.fr</t>
  </si>
  <si>
    <t>DELBOS Michel</t>
  </si>
  <si>
    <t>60L avenue du 14 jullet - 21300 Chenôve</t>
  </si>
  <si>
    <t>CHAMPREUX Sophie</t>
  </si>
  <si>
    <t>responsable et formatrice, ingénieur pédagogique</t>
  </si>
  <si>
    <t>0619973619</t>
  </si>
  <si>
    <t>scmapeux@cfantidote.fr</t>
  </si>
  <si>
    <t>rpoupard@cipecma.com</t>
  </si>
  <si>
    <t>CIPECMA</t>
  </si>
  <si>
    <t>THEBAUD</t>
  </si>
  <si>
    <t>AVENUE DU GENERAL DE GAULLE 17340 CHATELAILLON</t>
  </si>
  <si>
    <t>MORGAND Régis</t>
  </si>
  <si>
    <t>0682807326</t>
  </si>
  <si>
    <t>rmorgand@cipecma.com</t>
  </si>
  <si>
    <t>contact@re-source-consultants.com</t>
  </si>
  <si>
    <t>Doublet Viviane</t>
  </si>
  <si>
    <t>11 rue Marie Jean Antoine Condorcet</t>
  </si>
  <si>
    <t>0611421314</t>
  </si>
  <si>
    <t>viviane.doublet@re-source-consultants.com</t>
  </si>
  <si>
    <t>afrean@irfasud.fr</t>
  </si>
  <si>
    <t>IRFA SUD</t>
  </si>
  <si>
    <t>Stéphane CHOMPREY</t>
  </si>
  <si>
    <t>167 rue Mehdi Ben BARKA 34000 Montpellier</t>
  </si>
  <si>
    <t>Classes virtuelles, ZOOM</t>
  </si>
  <si>
    <t>VIVIANE DAURE</t>
  </si>
  <si>
    <t>0468683980</t>
  </si>
  <si>
    <t>vdaure@irfasud.fr</t>
  </si>
  <si>
    <t>anne-helene@alter-human.com</t>
  </si>
  <si>
    <t>ALTER HUMAN</t>
  </si>
  <si>
    <t>Labissy Anne-Helene</t>
  </si>
  <si>
    <t>5 chemin Cassebois 31270 Cugnaux</t>
  </si>
  <si>
    <t>Anne-Helene Labissy</t>
  </si>
  <si>
    <t>Dirigeante, Coach, Formatrice</t>
  </si>
  <si>
    <t>0615719184</t>
  </si>
  <si>
    <t>TUTORAT ET MAÎTRE D'APPRENTISSAGE</t>
  </si>
  <si>
    <t>MANAGEMENT / QUALITÉ DE VIE AU TRAVAIL
 COMMERCIAL / RELATIONS CLIENTS
 MARKETING
 COMMUNICATION / DÉVELOPPEMENT PERSONNEL
 RESSOURCES HUMAINES / DROIT DU TRAVAIL
 FINANCE / GESTION / COMPTABILITÉ
 CAO - DAO / BUREAUTIQUE ET USAGES DU NUMÉRIQUE
 LANGUES
 QUALITÉ / SÉCURITÉ / ENVIRONNEMENT
 ACHATS / SUPPLY CHAIN</t>
  </si>
  <si>
    <t>MANAGEMENT / QUALITÉ DE VIE AU TRAVAIL
 COMMERCIAL / RELATIONS CLIENTS
 MARKETING
 COMMUNICATION / DÉVELOPPEMENT PERSONNEL
 RESSOURCES HUMAINES / DROIT DU TRAVAIL
 PÉDAGOGIE
 APPRENANCE
 FORMATION DE FORMATEUR</t>
  </si>
  <si>
    <t>MANAGEMENT / QUALITÉ DE VIE AU TRAVAIL
 RESSOURCES HUMAINES / DROIT DU TRAVAIL
 QUALITÉ / SÉCURITÉ / ENVIRONNEMENT
 ACHATS / SUPPLY CHAIN</t>
  </si>
  <si>
    <t>COMMUNICATION / DÉVELOPPEMENT PERSONNEL
 INDUSTRIE ET COMMUNICATION GRAPHIQUE PRINT ET WEB</t>
  </si>
  <si>
    <t>MANAGEMENT / QUALITÉ DE VIE AU TRAVAIL
 COMMUNICATION / DÉVELOPPEMENT PERSONNEL
 CAO - DAO / BUREAUTIQUE ET USAGES DU NUMÉRIQUE
 LANGUES</t>
  </si>
  <si>
    <t>MANAGEMENT / QUALITÉ DE VIE AU TRAVAIL
 COMMERCIAL / RELATIONS CLIENTS
 COMMUNICATION / DÉVELOPPEMENT PERSONNEL
 RESSOURCES HUMAINES / DROIT DU TRAVAIL
 SYSTÈMES D'INFORMATION / INFORMATIQUE ET DIGITAL
 CAO - DAO / BUREAUTIQUE ET USAGES DU NUMÉRIQUE</t>
  </si>
  <si>
    <t>COMMERCIAL / RELATIONS CLIENTS
 MARKETING
 COMMUNICATION / DÉVELOPPEMENT PERSONNEL
 RESSOURCES HUMAINES / DROIT DU TRAVAIL
 FINANCE / GESTION / COMPTABILITÉ
 SYSTÈMES D'INFORMATION / INFORMATIQUE ET DIGITAL
 CAO - DAO / BUREAUTIQUE ET USAGES DU NUMÉRIQUE</t>
  </si>
  <si>
    <t>L'ANGLAIS ET VOUS</t>
  </si>
  <si>
    <t>ACTION FORMALYS</t>
  </si>
  <si>
    <t>HARDY - ACCENTS LANGUES COMMUNICATION</t>
  </si>
  <si>
    <t>ANTIDOTE, CONSEIL ET FORMATION</t>
  </si>
  <si>
    <t>SAS RE SOURCE</t>
  </si>
  <si>
    <t>OK
Attention, doublon avec les autres WSI</t>
  </si>
  <si>
    <t>OK et secteur CGM OK également</t>
  </si>
  <si>
    <t>OK
Accès direct à la plateforme avec page d'authentification. 
Sectorisation OK pour pharmacie.</t>
  </si>
  <si>
    <t>OK sauf que tous les secteurs ne sont pas représentés : les formations métiers correspondent aux domaines du public, de l'hôtellerie, santé, vente, BTP, industrie, banque, sécurité</t>
  </si>
  <si>
    <t>OK mais pas de sectorisation sur les prestataires, ce ne sont que des formations transversales + mise en avant d'OPCALIA sur toutes leurs pages d'accueil</t>
  </si>
  <si>
    <t>OK uniquement pour CLEA et BC. Pas d'infos sur la FOAD pour les autres formations.</t>
  </si>
  <si>
    <t>OK pendant la période de confinement mais offre habituelle uniquement en présentiel</t>
  </si>
  <si>
    <t>Cécilia OK 
Attention Doublon (WSI) / Clémence : Ok vérifié pas même structure</t>
  </si>
  <si>
    <t>loraine.godard@atp-formation.com</t>
  </si>
  <si>
    <t>ATP FORMATION</t>
  </si>
  <si>
    <t>Loraine GODARD</t>
  </si>
  <si>
    <t>31 avenue du Granier 38240 MEYLAN</t>
  </si>
  <si>
    <t>0476411420</t>
  </si>
  <si>
    <t>michael.iochem@studi.fr</t>
  </si>
  <si>
    <t>STUDI</t>
  </si>
  <si>
    <t>Pierre Charvet</t>
  </si>
  <si>
    <t xml:space="preserve">3 allée des Internautes 02200 SOISSONS </t>
  </si>
  <si>
    <t>Michael Iochem</t>
  </si>
  <si>
    <t>Directeur Offres Entreprise</t>
  </si>
  <si>
    <t>0648748910</t>
  </si>
  <si>
    <t>steven.picard@3pformations.com</t>
  </si>
  <si>
    <t>PICARD Jessy/PICARD Steven</t>
  </si>
  <si>
    <t>3 rue des roches, 63110 BEUMONT</t>
  </si>
  <si>
    <t>Steven PICARD</t>
  </si>
  <si>
    <t>DG</t>
  </si>
  <si>
    <t>aix@rh-partners.com</t>
  </si>
  <si>
    <t>SCOREMAN - RH PARTNERS</t>
  </si>
  <si>
    <t>PEYTAVIN Carole</t>
  </si>
  <si>
    <t xml:space="preserve">970 Rue René Descartes - Horizon Sainte Victoire - Bât A - 13100 AIX EN PROVENCE </t>
  </si>
  <si>
    <t>entretiens individuels</t>
  </si>
  <si>
    <t>BILAN DE COMPETENCES / OUTPLACEMENT / ACCOMPAGNEMENT</t>
  </si>
  <si>
    <t>DUCOLI Christine</t>
  </si>
  <si>
    <t>Consultante Gestion de Carrières &amp; Conseil RH</t>
  </si>
  <si>
    <t>0633321394</t>
  </si>
  <si>
    <t>cducoli@rh-partners.com</t>
  </si>
  <si>
    <t>sbursi@forget-formation.com</t>
  </si>
  <si>
    <t>Sebastien LOURY</t>
  </si>
  <si>
    <t>4 RUE DE CHATILLON 35510 CESSON SEVIGNE</t>
  </si>
  <si>
    <t>Bursi Sandra</t>
  </si>
  <si>
    <t>Responsable marches publics et OPCO</t>
  </si>
  <si>
    <t>0679829089</t>
  </si>
  <si>
    <t>laurent.robillard@lboutremer.com</t>
  </si>
  <si>
    <t>LB DEVELOPPEMENT OUTRE MER</t>
  </si>
  <si>
    <t>ROBILLARD Laurent</t>
  </si>
  <si>
    <t>488 Rue de la Chapelle - Immeuble Moëde II - ZI de Jarry - 97 122 BAIE MAHAULT</t>
  </si>
  <si>
    <t>0690751695</t>
  </si>
  <si>
    <t>contact@ventalia-formation.fr</t>
  </si>
  <si>
    <t>VENTALIA</t>
  </si>
  <si>
    <t>Stéphane MAITREHUT</t>
  </si>
  <si>
    <t>10 rue Jean Perrin, 17000 LA ROCHELLE</t>
  </si>
  <si>
    <t>0664447103</t>
  </si>
  <si>
    <t>aurelie@locomotiv.com</t>
  </si>
  <si>
    <t>CENTRE DE PERFORMANCE LOCOMOTIV'</t>
  </si>
  <si>
    <t>MOREL Clara</t>
  </si>
  <si>
    <t>4 cours de l'intendance 33000 Bordeaux</t>
  </si>
  <si>
    <t>Aurelie FONTA</t>
  </si>
  <si>
    <t>0699643954</t>
  </si>
  <si>
    <t>contact@ceexpert.fr</t>
  </si>
  <si>
    <t>ACER CONSULTING</t>
  </si>
  <si>
    <t>RIGAUD Marie France</t>
  </si>
  <si>
    <t>65 Avenue de la Roche Fourcade 13400 AUBAGNE</t>
  </si>
  <si>
    <t>0621721844</t>
  </si>
  <si>
    <t>tmounard@histya.fr</t>
  </si>
  <si>
    <t>HISTYA</t>
  </si>
  <si>
    <t>MOUNARD Thomas</t>
  </si>
  <si>
    <t>Parc metrotech- Bat 6 42650 St Jean Bonnefonds</t>
  </si>
  <si>
    <t>0619058682</t>
  </si>
  <si>
    <t>c.dauvergne@evolve-formation.fr</t>
  </si>
  <si>
    <t>EVOLVE FORMATION CONSEIL</t>
  </si>
  <si>
    <t>Caroline DAUVERGNE</t>
  </si>
  <si>
    <t>23 PLACE DE LA REPUBLIQUE 21000 DIJON</t>
  </si>
  <si>
    <t>formation@dolfi.fr</t>
  </si>
  <si>
    <t>DOLFI FORMATION</t>
  </si>
  <si>
    <t>BEAUFORT Philippe</t>
  </si>
  <si>
    <t>91 RUE SAINT LAZARE</t>
  </si>
  <si>
    <t>Beaufort Philippe</t>
  </si>
  <si>
    <t>DOLFI FORMATION PARIS</t>
  </si>
  <si>
    <t>0142781383</t>
  </si>
  <si>
    <t xml:space="preserve">info@wf3.fr </t>
  </si>
  <si>
    <t>Alain Assouline - Nicolas Chagny - Yann Genest</t>
  </si>
  <si>
    <t>18 rue Geoffrey L'Asnier 75004 Paris</t>
  </si>
  <si>
    <t>Yann Genest</t>
  </si>
  <si>
    <t>0672824510</t>
  </si>
  <si>
    <t>yann.genest@wf3.fr</t>
  </si>
  <si>
    <t>fabrice.aubin@wsesaintetienne.fr</t>
  </si>
  <si>
    <t>SAS STEPHAN LEARNING</t>
  </si>
  <si>
    <t>Fabrice AUBIN</t>
  </si>
  <si>
    <t>3, rue Robert 42000 SAINT ETIENNE</t>
  </si>
  <si>
    <t>Béatrice GOUJON</t>
  </si>
  <si>
    <t>Center Manager</t>
  </si>
  <si>
    <t>0477250020</t>
  </si>
  <si>
    <t>beatrice.goujon@wsesaintetienne.fr</t>
  </si>
  <si>
    <t>SAS ENGLISH AB - WALL STREET ENGLISH</t>
  </si>
  <si>
    <t>fabrice.aubin@wsebeziers.fr</t>
  </si>
  <si>
    <t>1 Bld Maréchal Leclerc 34500 BEZIERS</t>
  </si>
  <si>
    <t>Stéphanie AUBIN</t>
  </si>
  <si>
    <t>0448900900</t>
  </si>
  <si>
    <t>stephanie.aubin@wsebeziers.fr</t>
  </si>
  <si>
    <t>hennebert-formation@orange.fr</t>
  </si>
  <si>
    <t>HENNEBERT FORMATION</t>
  </si>
  <si>
    <t>HENNEBERT JACQUES</t>
  </si>
  <si>
    <t>contact@hennebert-formation.com</t>
  </si>
  <si>
    <t>seshatsasu@gmail.com</t>
  </si>
  <si>
    <t>SESHAT SASU</t>
  </si>
  <si>
    <t>Mme FINGAL Séverine</t>
  </si>
  <si>
    <t>11 rue victor Hugo 69002 LYON</t>
  </si>
  <si>
    <t>FINGAL SEVERINE</t>
  </si>
  <si>
    <t>0667261009</t>
  </si>
  <si>
    <t>severine.fingal@gmail.com</t>
  </si>
  <si>
    <t>medoro@acb-competences.com</t>
  </si>
  <si>
    <t xml:space="preserve">ACB-COMPETENCES </t>
  </si>
  <si>
    <t>CONNOR NIGEL</t>
  </si>
  <si>
    <t xml:space="preserve"> 65-85, place de Thessalie - 34000 Montpellier (adresse siège administratif) </t>
  </si>
  <si>
    <t>E-learning/Mulitmédia, Blended Learning / Présentiel enrichi avec du digital, Classes virtuelles, Mobile Learning, Serious Games</t>
  </si>
  <si>
    <t xml:space="preserve">MEDORO </t>
  </si>
  <si>
    <t xml:space="preserve">Responsable Service Formation </t>
  </si>
  <si>
    <t>formation@coorace.org</t>
  </si>
  <si>
    <t>Jean BURNELEAU</t>
  </si>
  <si>
    <t>157, rue des Blains 92220 BAGNEUX</t>
  </si>
  <si>
    <t>Sandrine CHACUN</t>
  </si>
  <si>
    <t>Responsable service formation</t>
  </si>
  <si>
    <t>06.03.03.09.98</t>
  </si>
  <si>
    <t>sandrine.chacun@coorace.org</t>
  </si>
  <si>
    <t>julien.charbonnel@camasformation.fr</t>
  </si>
  <si>
    <t>AERO TRAINING CENTER</t>
  </si>
  <si>
    <t>GRANDOULIER Patrick</t>
  </si>
  <si>
    <t>7 impasse Nicéphore Niepce, ZA CDG - 93290 Tremblay-en-France</t>
  </si>
  <si>
    <t>CHARBONNEL Julien</t>
  </si>
  <si>
    <t>Ingénieur pédagogique</t>
  </si>
  <si>
    <t>0602472485</t>
  </si>
  <si>
    <t>direction@wse-annecy.fr</t>
  </si>
  <si>
    <t>FRANCHINVEST</t>
  </si>
  <si>
    <t>DE CANSON Laurent</t>
  </si>
  <si>
    <t>53 rue Carnot 74000 ANNECY</t>
  </si>
  <si>
    <t>0450101000</t>
  </si>
  <si>
    <t>consult@wse-chambery.fr</t>
  </si>
  <si>
    <t>SAVOIE LANGUES</t>
  </si>
  <si>
    <t>TRAVAIL Muriel</t>
  </si>
  <si>
    <t>Consultante</t>
  </si>
  <si>
    <t>0479696565 / 0768354395</t>
  </si>
  <si>
    <t>karine.gawsewitch@management-agile.net</t>
  </si>
  <si>
    <t>KGC</t>
  </si>
  <si>
    <t xml:space="preserve">Gawsewitch Karine </t>
  </si>
  <si>
    <t>24 impasse du commandant Guilbaud - 85140 Les Essarts</t>
  </si>
  <si>
    <t>0613346077</t>
  </si>
  <si>
    <t>siadep@siadep.com</t>
  </si>
  <si>
    <t>CCI REGION HAUTS-DE-FRANCE</t>
  </si>
  <si>
    <t>Jean Marc DURIEZ</t>
  </si>
  <si>
    <t>299 boulevard de Leeds - CS 90028 - 59031 LILLE CEDEX</t>
  </si>
  <si>
    <t>Directeur du SIADEP-Responsable des Formations Entreprises</t>
  </si>
  <si>
    <t>jean-marc-duriez@siadep.com</t>
  </si>
  <si>
    <t>d.legrier@grafipolis.fr</t>
  </si>
  <si>
    <t>SORIN Fabrice</t>
  </si>
  <si>
    <t>1 place Albert Camus CS 87619 44200 NANTES</t>
  </si>
  <si>
    <t>LEGRIER Daniel</t>
  </si>
  <si>
    <t>Responsable du développement commercial</t>
  </si>
  <si>
    <t>contact@solutionvae.fr</t>
  </si>
  <si>
    <t>Hélène GANDON</t>
  </si>
  <si>
    <t>16 Esplanade du Champ de Mars 35000 RENNES</t>
  </si>
  <si>
    <t>hélène GANDON</t>
  </si>
  <si>
    <t>0783905500</t>
  </si>
  <si>
    <t>helene@solutionvae.fr</t>
  </si>
  <si>
    <t>contact@englishofcourse.fr</t>
  </si>
  <si>
    <t>Tourancheau Thibaud</t>
  </si>
  <si>
    <t>84420291942 </t>
  </si>
  <si>
    <t>Lieu Dit Rochegut 42380 Rozier Cotes D'aurec</t>
  </si>
  <si>
    <t>0687316422</t>
  </si>
  <si>
    <t>pmonclos@unow.fr</t>
  </si>
  <si>
    <t>Yannick PETIT</t>
  </si>
  <si>
    <t>22 rue Chapon 75003 PARIS</t>
  </si>
  <si>
    <t>MOOC &amp; SPOC</t>
  </si>
  <si>
    <t>Pierre Monclos</t>
  </si>
  <si>
    <t>DRH et Expert en digital learning</t>
  </si>
  <si>
    <t>0673448704</t>
  </si>
  <si>
    <t>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ACHATS / SUPPLY CHAIN</t>
  </si>
  <si>
    <t>MANAGEMENT / QUALITÉ DE VIE AU TRAVAIL
 MARKETING
 CAO - DAO / BUREAUTIQUE ET USAGES DU NUMÉRIQUE
 QUALITÉ / SÉCURITÉ / ENVIRONNEMENT</t>
  </si>
  <si>
    <t>MANAGEMENT / QUALITÉ DE VIE AU TRAVAIL
 COMMERCIAL / RELATIONS CLIENTS
 COMMUNICATION / DÉVELOPPEMENT PERSONNEL
 CAO - DAO / BUREAUTIQUE ET USAGES DU NUMÉRIQUE</t>
  </si>
  <si>
    <t>MANAGEMENT / QUALITÉ DE VIE AU TRAVAIL
 MARKETING
 COMMUNICATION / DÉVELOPPEMENT PERSONNEL
 FINANCE / GESTION / COMPTABILITÉ
 CAO - DAO / BUREAUTIQUE ET USAGES DU NUMÉRIQUE
 LANGUES
 QUALITÉ / SÉCURITÉ / ENVIRONNEMENT</t>
  </si>
  <si>
    <t xml:space="preserve">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
 RGPD - FORMATION PROFESSIONNELLE - </t>
  </si>
  <si>
    <t>MANAGEMENT / QUALITÉ DE VIE AU TRAVAIL
 COMMERCIAL / RELATIONS CLIENTS
 COMMUNICATION / DÉVELOPPEMENT PERSONNEL
 RESSOURCES HUMAINES / DROIT DU TRAVAIL
 FINANCE / GESTION / COMPTABILITÉ
 CAO - DAO / BUREAUTIQUE ET USAGES DU NUMÉRIQUE
 QUALITÉ / SÉCURITÉ / ENVIRONNEMENT
 ACCOMPAGNEMENT SOCIO PROFESSIONNEL</t>
  </si>
  <si>
    <t>MANAGEMENT / QUALITÉ DE VIE AU TRAVAIL
 COMMERCIAL / RELATIONS CLIENTS
 COMMUNICATION / DÉVELOPPEMENT PERSONNEL
 RESSOURCES HUMAINES / DROIT DU TRAVAIL
 CAO - DAO / BUREAUTIQUE ET USAGES DU NUMÉRIQUE
 LANGUES
 QUALITÉ / SÉCURITÉ / ENVIRONNEMENT
 ACHATS / SUPPLY CHAIN</t>
  </si>
  <si>
    <t>MANAGEMENT / QUALITÉ DE VIE AU TRAVAIL
 COMMERCIAL / RELATIONS CLIENTS
 COMMUNICATION / DÉVELOPPEMENT PERSONNEL
 FINANCE / GESTION / COMPTABILITÉ
 SYSTÈMES D'INFORMATION / INFORMATIQUE ET DIGITAL
 CAO - DAO / BUREAUTIQUE ET USAGES DU NUMÉRIQUE
 LANGUES
 QUALITÉ / SÉCURITÉ / ENVIRONNEMENT</t>
  </si>
  <si>
    <t>ACCOMPAGNEMENT VAE SUR TOUS LES DIPLÔMES</t>
  </si>
  <si>
    <t>MANAGEMENT / QUALITÉ DE VIE AU TRAVAIL
 COMMERCIAL / RELATIONS CLIENTS
 MARKETING
 COMMUNICATION / DÉVELOPPEMENT PERSONNEL
 CAO - DAO / BUREAUTIQUE ET USAGES DU NUMÉRIQUE</t>
  </si>
  <si>
    <t>MANAGEMENT / QUALITÉ DE VIE AU TRAVAIL
 COMMERCIAL / RELATIONS CLIENTS
 MARKETING
 COMMUNICATION / DÉVELOPPEMENT PERSONNEL
 RESSOURCES HUMAINES / DROIT DU TRAVAIL
 SYSTÈMES D'INFORMATION / INFORMATIQUE ET DIGITAL
 GESTION DE PROJET ET AGILITÉ</t>
  </si>
  <si>
    <t>3P FORMATIONS</t>
  </si>
  <si>
    <t>FORGET FORMATION II</t>
  </si>
  <si>
    <t>WEBFORCE 3</t>
  </si>
  <si>
    <t>COORACE FORMATION</t>
  </si>
  <si>
    <t>GRAFIPOLIS (ASSOCIATION POUR LA FORMATION DANS L'IMPRESSION ET LES INDUSTRIES GRAPHIQUES)</t>
  </si>
  <si>
    <t>HÉLÈNE GANDON - SOLUTION VAE</t>
  </si>
  <si>
    <t>ENGLISH OF COURSE</t>
  </si>
  <si>
    <t>UNOW</t>
  </si>
  <si>
    <t>Benoit vu OK</t>
  </si>
  <si>
    <t>OK mais pas de spécificité prestataires de services de mon point de vue</t>
  </si>
  <si>
    <t>OK mais uniquement sur bureautique et webmarketing (indiqué dans les actualités)</t>
  </si>
  <si>
    <t>OK mais formations transversales, pas de spécificités branches</t>
  </si>
  <si>
    <t>OK mais pas de sectorisation</t>
  </si>
  <si>
    <t>OK mais uniquement 2 formations à distance pour le moment, liées à la crise sanitaire. Donc pas d'offres transversale et sectorielle</t>
  </si>
  <si>
    <t>OK
Mais doublon de VAKOM</t>
  </si>
  <si>
    <t>SARL ROSALES</t>
  </si>
  <si>
    <t>egendry@vakom.fr</t>
  </si>
  <si>
    <t>0622195127</t>
  </si>
  <si>
    <t>Elodie GENDRY</t>
  </si>
  <si>
    <t>webinars</t>
  </si>
  <si>
    <t>5 rue Rosa Parks 49100 ANGERS</t>
  </si>
  <si>
    <t>k.salopek@kdfp.fr</t>
  </si>
  <si>
    <t>EURL KOM ET DEV</t>
  </si>
  <si>
    <t>Katy SALOPEK</t>
  </si>
  <si>
    <t>470 CHEMIN DU PAPE 40360 TILH</t>
  </si>
  <si>
    <t>0648146032</t>
  </si>
  <si>
    <t>contact@iceofrance.com</t>
  </si>
  <si>
    <t>GAUDIN  EMMANUEL</t>
  </si>
  <si>
    <t>les bureaux du lac 2, rue robert caumont, imm P</t>
  </si>
  <si>
    <t>Emmanuel GAUDIN</t>
  </si>
  <si>
    <t>0556117739</t>
  </si>
  <si>
    <t>anais@stephanie-disant.fr</t>
  </si>
  <si>
    <t>Stéphanie Disant</t>
  </si>
  <si>
    <t>984 RUE PAUL EMILE VICTOR. 13320 BOUC-BEL-AIR</t>
  </si>
  <si>
    <t>Anaïs PANZERA</t>
  </si>
  <si>
    <t>Assistante de gestion</t>
  </si>
  <si>
    <t>0951132402</t>
  </si>
  <si>
    <t>administration@animetcom.fr</t>
  </si>
  <si>
    <t>Franck SALVANO-LUBESPÈRE</t>
  </si>
  <si>
    <t>24 rue de Constantinople - 75008 Paris</t>
  </si>
  <si>
    <t>E-learning/Mulitmédia, Blended Learning / Présentiel enrichi avec du digital, Classes virtuelles, Mobile Learning, Alternance Classroom et parcours en E.Learning</t>
  </si>
  <si>
    <t>Caroline DUFOUR</t>
  </si>
  <si>
    <t>Responsable Administratif et pédagogique</t>
  </si>
  <si>
    <t>0681088778</t>
  </si>
  <si>
    <t>caroline.dufour@animetcom.fr</t>
  </si>
  <si>
    <t>altairbusiness31@gmail.com</t>
  </si>
  <si>
    <t>CASTEL Françoise</t>
  </si>
  <si>
    <t>3 rue des MOULINS</t>
  </si>
  <si>
    <t>fdubroca@formations-vendee.com</t>
  </si>
  <si>
    <t>FORMASO SAS</t>
  </si>
  <si>
    <t>DUBROCA Fabrice</t>
  </si>
  <si>
    <t>1 rue ME COINDREAU 85000 LA ROCHE SUR YON</t>
  </si>
  <si>
    <t>contact@volgroupe.com</t>
  </si>
  <si>
    <t>VOL GROUPÉ</t>
  </si>
  <si>
    <t>Barthélemy Jérôme</t>
  </si>
  <si>
    <t>8 route de Fanlac</t>
  </si>
  <si>
    <t>0651233707</t>
  </si>
  <si>
    <t>barthelemyjerome@icloud.com</t>
  </si>
  <si>
    <t>formation@birdwell.fr</t>
  </si>
  <si>
    <t>BIRDWELL INTERNATIONAL</t>
  </si>
  <si>
    <t>Stephen ELCOCK</t>
  </si>
  <si>
    <t>3 quai Jean Moulin 69001 LYON</t>
  </si>
  <si>
    <t>E-learning/Mulitmédia, Blended Learning / Présentiel enrichi avec du digital, Classes virtuelles, Cours par téléphone</t>
  </si>
  <si>
    <t>Orane SALLABERRY / Nathalie MACQ</t>
  </si>
  <si>
    <t>ciara@infolangues.com</t>
  </si>
  <si>
    <t xml:space="preserve">INFOLANGUES </t>
  </si>
  <si>
    <t xml:space="preserve">RAGINEL Ciara </t>
  </si>
  <si>
    <t>52 av Barthelemy Buyer, 69009 LYON</t>
  </si>
  <si>
    <t xml:space="preserve">Ciara RAGINEL </t>
  </si>
  <si>
    <t>0613561426</t>
  </si>
  <si>
    <t>bruno.four@diotim.fr</t>
  </si>
  <si>
    <t>LEVY-WAITZ Patrick</t>
  </si>
  <si>
    <t>18 Rue de Ville-l'Evêque 75008 PARIS</t>
  </si>
  <si>
    <t>FOUR Bruno</t>
  </si>
  <si>
    <t>Formateur Consultant indépendant</t>
  </si>
  <si>
    <t>0663176720</t>
  </si>
  <si>
    <t>acouturier.conseil@gmail.com</t>
  </si>
  <si>
    <t>COUTURIER Anne</t>
  </si>
  <si>
    <t>17 rue Sartoretti, 69290 Saint Genis-Les-Ollières</t>
  </si>
  <si>
    <t>Classes virtuelles, et pour les VAE mail et téléphone</t>
  </si>
  <si>
    <t>Consultante et formatrice</t>
  </si>
  <si>
    <t>Elena GROSSAT</t>
  </si>
  <si>
    <t>eve.ramery@vetcyt.com</t>
  </si>
  <si>
    <t>VETCYT</t>
  </si>
  <si>
    <t>RAMERY EVE</t>
  </si>
  <si>
    <t>168 ALLEE DES GRANDS PRES 59710 MERIGNIES</t>
  </si>
  <si>
    <t>CAZAUX-MOUTOU GREGORY</t>
  </si>
  <si>
    <t>Business Manager</t>
  </si>
  <si>
    <t>0617390828</t>
  </si>
  <si>
    <t>greg.learnyvetcyt@gmail.com</t>
  </si>
  <si>
    <t>partner@wizzvet.com</t>
  </si>
  <si>
    <t>OLEJNIK  Dorine</t>
  </si>
  <si>
    <t xml:space="preserve"> 4 RUE BOUSSINGAULT 67000 STRASBOURG</t>
  </si>
  <si>
    <t>OLEJNIK Dorine</t>
  </si>
  <si>
    <t>Fondatrice, CEO</t>
  </si>
  <si>
    <t>0652540623</t>
  </si>
  <si>
    <t>ruth@infolangues.com</t>
  </si>
  <si>
    <t>WW LANGUES</t>
  </si>
  <si>
    <t>80 rue Charles Duchesne 13290 AIX EN PROVENCE</t>
  </si>
  <si>
    <t>Ruth DOZOUL</t>
  </si>
  <si>
    <t>bthao@langaj.fr</t>
  </si>
  <si>
    <t>LANGAJ</t>
  </si>
  <si>
    <t>Benoit THAO</t>
  </si>
  <si>
    <t>6, avenue Percier 75008 PARIS</t>
  </si>
  <si>
    <t>Blended Learning / Présentiel enrichi avec du digital, Classes virtuelles, Visio Learning</t>
  </si>
  <si>
    <t>Nathalie Billard</t>
  </si>
  <si>
    <t>Learning Specialist</t>
  </si>
  <si>
    <t>0179742300</t>
  </si>
  <si>
    <t>nbillard@langaj.fr</t>
  </si>
  <si>
    <t>bchaumont@infrep.org</t>
  </si>
  <si>
    <t>Pierre CURVALE</t>
  </si>
  <si>
    <t>21 Rue Saint Fargeau 75019 PARIS et Site 25 Rue des Griottes 07200 AUBENAS</t>
  </si>
  <si>
    <t>Benedicte CHAUMONT</t>
  </si>
  <si>
    <t>Responsable Agence INFREP Ardeche</t>
  </si>
  <si>
    <t>0475355050</t>
  </si>
  <si>
    <t>infrep07@infrep.org</t>
  </si>
  <si>
    <t>france@qrpinternational.com</t>
  </si>
  <si>
    <t>Jacobus Groot</t>
  </si>
  <si>
    <t>60 av Charles de Gaulle, CS60016, 92 200 Neuilly sur Seine</t>
  </si>
  <si>
    <t>Mathilde Lambert</t>
  </si>
  <si>
    <t>Business Development Manager</t>
  </si>
  <si>
    <t>+33643867879</t>
  </si>
  <si>
    <t>mathilde.lambert@qrpinternational.com</t>
  </si>
  <si>
    <t>jlmarrast@vakom.fr</t>
  </si>
  <si>
    <t>JLM CONSEIL RH</t>
  </si>
  <si>
    <t>Jean-Luc MARRAST</t>
  </si>
  <si>
    <t>31 RUE DU GENERAL DE GAULLE 59110 LA MADELEINE</t>
  </si>
  <si>
    <t>Jean6Luc MARRAST</t>
  </si>
  <si>
    <t>jf.cadu@gmail.com</t>
  </si>
  <si>
    <t>NEURO ACTIVE</t>
  </si>
  <si>
    <t>CADU Jean-françois</t>
  </si>
  <si>
    <t>556, avenue de Limoges - 79000 NIORT</t>
  </si>
  <si>
    <t>Mathlde SOULA</t>
  </si>
  <si>
    <t>Chargée developpement commercial</t>
  </si>
  <si>
    <t>m.soula@neuroactive.net</t>
  </si>
  <si>
    <t>direction@cf2i.fr</t>
  </si>
  <si>
    <t>M. Dominique BUZET</t>
  </si>
  <si>
    <t>7 rue Gutenberg - 33700 MERIGNAC</t>
  </si>
  <si>
    <t>M. Vincent PERNET</t>
  </si>
  <si>
    <t>Commercial</t>
  </si>
  <si>
    <t>commercial@cf2i-formation.fr</t>
  </si>
  <si>
    <t>y.durand@forma-plus.fr</t>
  </si>
  <si>
    <t>Youri Durand</t>
  </si>
  <si>
    <t xml:space="preserve">1 bis Rue Jacques Kable 75018 Paris  </t>
  </si>
  <si>
    <t xml:space="preserve">Directeur </t>
  </si>
  <si>
    <t>0184256429</t>
  </si>
  <si>
    <t>clemence.albert@aelion.fr</t>
  </si>
  <si>
    <t>AELION</t>
  </si>
  <si>
    <t>ROLLAND Xavier</t>
  </si>
  <si>
    <t>95 Chemin de Gabardie</t>
  </si>
  <si>
    <t>Xavier ROLLAND</t>
  </si>
  <si>
    <t>05 61 49 42 60 -  06 22 93 73 44</t>
  </si>
  <si>
    <t>xavier.rolland@aelion.fr</t>
  </si>
  <si>
    <t>nantes@berlitz-nantes.fr</t>
  </si>
  <si>
    <t>CT LANGUES SAS</t>
  </si>
  <si>
    <t>THENIER Carla</t>
  </si>
  <si>
    <t>2 rue Crucy 44000 NANTES</t>
  </si>
  <si>
    <t>Morgane SOURON</t>
  </si>
  <si>
    <t>Chargée du développement</t>
  </si>
  <si>
    <t>06.02.72.33.82</t>
  </si>
  <si>
    <t>morgane.souron@berlitz-nantes.fr</t>
  </si>
  <si>
    <t>agnes.sarrazin.millet@coactance.com</t>
  </si>
  <si>
    <t>Agnès SARRAZIN MILLET</t>
  </si>
  <si>
    <t>Entrepreneuse individuelle</t>
  </si>
  <si>
    <t>0680319155</t>
  </si>
  <si>
    <t>cl@legadom.com</t>
  </si>
  <si>
    <t>LEGADOM</t>
  </si>
  <si>
    <t>Barthélémy ASSELIN</t>
  </si>
  <si>
    <t>Centre d'affaires GRANITE - ZAC de Rivière Roche - 97200 FORT DE FRANCE</t>
  </si>
  <si>
    <t>Murielle COMBETTE</t>
  </si>
  <si>
    <t>0696750040</t>
  </si>
  <si>
    <t>mc@legadom.com</t>
  </si>
  <si>
    <t>veselin.penchev@openclassrooms.com</t>
  </si>
  <si>
    <t>M. Pierre DUBUC</t>
  </si>
  <si>
    <t>7 cité Paradis</t>
  </si>
  <si>
    <t>E-learning/Mulitmédia, MOOC &amp; SPOC, Mobile Learning, Pédagogie par projets, suivi individualisé par un mentor, expert métier.</t>
  </si>
  <si>
    <t>Des cours (formations courtes, MOOC...), accès gratuits pour les écoles, universités et CFA</t>
  </si>
  <si>
    <t>Veselin Penchev, Yann Bienvenu</t>
  </si>
  <si>
    <t>Directeur - secteur Public, Directeur Marketing BtoB</t>
  </si>
  <si>
    <t>+33 1 80 88 80 30</t>
  </si>
  <si>
    <t>hello@openclassrooms.com</t>
  </si>
  <si>
    <t>contact@altitudefc.com</t>
  </si>
  <si>
    <t>ALTITUDE FORMATION ET CONSEIL</t>
  </si>
  <si>
    <t>GENELOT Nathalie</t>
  </si>
  <si>
    <t>31 rue Léon Gontran Damas - Lotissement Place d'Armes - 97232 LE LAMENTIN</t>
  </si>
  <si>
    <t>Sylvia JEAN-BAPTISTE-SIMONNE</t>
  </si>
  <si>
    <t>0696255350</t>
  </si>
  <si>
    <t>sylviaa.jeanbaptiste@altitudefc.com</t>
  </si>
  <si>
    <t>sletartre@em-normandie.fr</t>
  </si>
  <si>
    <t>Elian Pilvin</t>
  </si>
  <si>
    <t>30 rue de richelieu</t>
  </si>
  <si>
    <t>Sabrina LETARTRE</t>
  </si>
  <si>
    <t xml:space="preserve">Responsable Formation </t>
  </si>
  <si>
    <t>veronique.garguilo@orange.fr</t>
  </si>
  <si>
    <t>GARGUILO Véronique</t>
  </si>
  <si>
    <t>67 rue Joe Dassin 34080 MONTPELLIER</t>
  </si>
  <si>
    <t>Garguilo Véronique</t>
  </si>
  <si>
    <t>armelbilang@gmail.com</t>
  </si>
  <si>
    <t>Armel Deslandes</t>
  </si>
  <si>
    <t>54B rue du Bois - 94170 Le Perreux Sur Marne</t>
  </si>
  <si>
    <t>contact@handireseau.fr</t>
  </si>
  <si>
    <t>HANDIRESEAU</t>
  </si>
  <si>
    <t>Dominique du Paty de Clam</t>
  </si>
  <si>
    <t xml:space="preserve">135 bd de Magenta - 75010 PARIS </t>
  </si>
  <si>
    <t>wébinaires à disposition de tous</t>
  </si>
  <si>
    <t xml:space="preserve">du Paty de Clam Dominique </t>
  </si>
  <si>
    <t>0182093839</t>
  </si>
  <si>
    <t>contact@acf-hygiene-securite.fr</t>
  </si>
  <si>
    <t>HULARD Samuel</t>
  </si>
  <si>
    <t>176 rue Guerry - Equeurdreville - 50120 - Cherbourg en Cotentin</t>
  </si>
  <si>
    <t>Classes virtuelles, Formations en live et interactives</t>
  </si>
  <si>
    <t>directeur et formateur Datadocké</t>
  </si>
  <si>
    <t>06.05.06.94.90</t>
  </si>
  <si>
    <t>info@architecte-paca.com</t>
  </si>
  <si>
    <t>Pascal CAMLITI</t>
  </si>
  <si>
    <t>1 bis chemin du coteau 81800 Rabastens</t>
  </si>
  <si>
    <t>Chef d'agence</t>
  </si>
  <si>
    <t>0954480580</t>
  </si>
  <si>
    <t>contact@architecte-paca.com</t>
  </si>
  <si>
    <t>victoria.plaisant@tmk-performances.com</t>
  </si>
  <si>
    <t>TMK PERFORMANCES</t>
  </si>
  <si>
    <t>Dorothée PLAISANT</t>
  </si>
  <si>
    <t>8 rue des entrepreneurs - 59700 MARCQ EN BAROEUL</t>
  </si>
  <si>
    <t>E-learning/Mulitmédia, Classes virtuelles, Distanciel accompagné</t>
  </si>
  <si>
    <t>0320007287</t>
  </si>
  <si>
    <t>dorothee.plaisant@tmk-performances.com</t>
  </si>
  <si>
    <t>christophe.pelese@capiconsult.com</t>
  </si>
  <si>
    <t>PELESE Christophe</t>
  </si>
  <si>
    <t>20 allée Henry Purcell 42100 SAINT-ETIENNE</t>
  </si>
  <si>
    <t>0668126282</t>
  </si>
  <si>
    <t>contact@al-informatique.fr</t>
  </si>
  <si>
    <t>Lamy Arnaud</t>
  </si>
  <si>
    <t>40 Rue Alfred Lefèvre 14320 Saint André sur Orne</t>
  </si>
  <si>
    <t>Gérant , responsable pédagogique</t>
  </si>
  <si>
    <t>0631658046</t>
  </si>
  <si>
    <t>direction@epv-groupe.fr</t>
  </si>
  <si>
    <t>EPV</t>
  </si>
  <si>
    <t>STREEL Xavier</t>
  </si>
  <si>
    <t>2 rue Paulin Guérin 83000 Toulon</t>
  </si>
  <si>
    <t>E-learning/Mulitmédia, Blended Learning / Présentiel enrichi avec du digital, Serious Games, Quizz</t>
  </si>
  <si>
    <t>Streel Xavier</t>
  </si>
  <si>
    <t>0494890901</t>
  </si>
  <si>
    <t>contact@victoria-formation.fr</t>
  </si>
  <si>
    <t>VICTORIA FORMATION</t>
  </si>
  <si>
    <t>LEFEBVRE Grégoire</t>
  </si>
  <si>
    <t>30 AVENUE MALACRIDA - AIX METROPLE - BAT E - 13100 AIX EN PROVENCE</t>
  </si>
  <si>
    <t>LEFEBVRE GREGOIRE</t>
  </si>
  <si>
    <t xml:space="preserve">DIRIGEANT </t>
  </si>
  <si>
    <t>0643347329</t>
  </si>
  <si>
    <t>greg.lefebvre@victoria-formation.fr</t>
  </si>
  <si>
    <t>s.ogier@2easy.fr</t>
  </si>
  <si>
    <t>2 EASY LANGUAGE INSTITUTE</t>
  </si>
  <si>
    <t>Sylvain OGIER</t>
  </si>
  <si>
    <t>46 Rue de la Télématique 42000 SAINT ETIENNE</t>
  </si>
  <si>
    <t>Guillaume OGIER</t>
  </si>
  <si>
    <t>0603178524</t>
  </si>
  <si>
    <t>g.ogier@2easy.fr</t>
  </si>
  <si>
    <t>marie@humancoders.com</t>
  </si>
  <si>
    <t>HUMAN CODERS</t>
  </si>
  <si>
    <t>Segret Matthieu</t>
  </si>
  <si>
    <t>17 rue Galilée 75116 PARIS</t>
  </si>
  <si>
    <t>Nathalie rouesnel</t>
  </si>
  <si>
    <t>Responsable des formations</t>
  </si>
  <si>
    <t>nathalie@humancoders.com</t>
  </si>
  <si>
    <t>LAURENT.GAIGNARD@ORIENTACTION.COM</t>
  </si>
  <si>
    <t>LGRH</t>
  </si>
  <si>
    <t>GAIGNARD LAURENT</t>
  </si>
  <si>
    <t>28 RUE DE LA PORTE BLEUE 14210 AMAYE SUR ORNE</t>
  </si>
  <si>
    <t xml:space="preserve">E-learning/Mulitmédia, SKIPE </t>
  </si>
  <si>
    <t>Des ressources ou supports pédagogiques, TESTS</t>
  </si>
  <si>
    <t>ginkoia@ginkoia.fr</t>
  </si>
  <si>
    <t>GINKOIA</t>
  </si>
  <si>
    <t>BRIET Thierry</t>
  </si>
  <si>
    <t>910 rue des Prés Moulins 74190 Passy</t>
  </si>
  <si>
    <t>par téléphone connexion à distance</t>
  </si>
  <si>
    <t>FRANCOU Damien</t>
  </si>
  <si>
    <t xml:space="preserve">Directeur commercial </t>
  </si>
  <si>
    <t>contact@acerolaonline.fr</t>
  </si>
  <si>
    <t>BEAULIEU Sandrine</t>
  </si>
  <si>
    <t>14, rue Yvart 75015 PARIS</t>
  </si>
  <si>
    <t>E-learning/Mulitmédia, Bilan de compétences à distance</t>
  </si>
  <si>
    <t>Tests psychotechniques</t>
  </si>
  <si>
    <t>0626030798</t>
  </si>
  <si>
    <t>nizar@efco-formation.com</t>
  </si>
  <si>
    <t>EFCO FORMATION</t>
  </si>
  <si>
    <t>Nizar M'CHAREK</t>
  </si>
  <si>
    <t>12 rue alfred kastler 71530 Fragnes la Loyère</t>
  </si>
  <si>
    <t>0786007446</t>
  </si>
  <si>
    <t>christophe@delicious-insights.com</t>
  </si>
  <si>
    <t>Christophe Porteneuve</t>
  </si>
  <si>
    <t>83 av. Philippe-Auguste</t>
  </si>
  <si>
    <t>0662059656</t>
  </si>
  <si>
    <t>inscriptions.artwork@gmail.com</t>
  </si>
  <si>
    <t>Jean-Denis COINDRE</t>
  </si>
  <si>
    <t>29 rue de béarn - 33700 Mérignac</t>
  </si>
  <si>
    <t>0629786625</t>
  </si>
  <si>
    <t>inscription.artwork@gmail.com</t>
  </si>
  <si>
    <t>contact@evolution5.fr</t>
  </si>
  <si>
    <t>Jean-Denis Coindre</t>
  </si>
  <si>
    <t>29 rue de béarn - 33700</t>
  </si>
  <si>
    <t>Coindre Jean-denis</t>
  </si>
  <si>
    <t>président</t>
  </si>
  <si>
    <t>s.pascal@gard.cci.fr</t>
  </si>
  <si>
    <t>FORMEUM CCI GARD</t>
  </si>
  <si>
    <t>GIRAUDIER Eric</t>
  </si>
  <si>
    <t>CCI GARD 12 RUE DE LA REPUBLIQUE 30032 NIMES CEDEX 1</t>
  </si>
  <si>
    <t>MASSON Céline</t>
  </si>
  <si>
    <t>Conseillère en formation entreprise</t>
  </si>
  <si>
    <t>c.masson@gard.cci.fr</t>
  </si>
  <si>
    <t>contact@odeo-conseil.fr</t>
  </si>
  <si>
    <t>ODEO CONSEIL EN FORMATION</t>
  </si>
  <si>
    <t>Angélina RAPON</t>
  </si>
  <si>
    <t>4, allée baudelaire - 69500 BRON</t>
  </si>
  <si>
    <t>Visioconférence (outils zoom, microsoft teams)</t>
  </si>
  <si>
    <t>0617879842</t>
  </si>
  <si>
    <t>angelina.rapon@odeo-conseil.fr</t>
  </si>
  <si>
    <t>eleonore@formanov.com</t>
  </si>
  <si>
    <t>RIBALTCHENKO Eléonore</t>
  </si>
  <si>
    <t>16 rue des Cerisiers 34080 Montpellier</t>
  </si>
  <si>
    <t>Eléonore RIBALTCHENKO</t>
  </si>
  <si>
    <t>0749051929</t>
  </si>
  <si>
    <t>f.panella@m2iformation.fr</t>
  </si>
  <si>
    <t>FRANCK PANELLA</t>
  </si>
  <si>
    <t>M2I  FORMATION</t>
  </si>
  <si>
    <t xml:space="preserve">146-148 RUE DE PICPUS 75012 PARIS </t>
  </si>
  <si>
    <t>REBECCA MONNET  ET JEROME ZURLETTO</t>
  </si>
  <si>
    <t>Directrice Agence AIx en provence et Directeur Agence Nice</t>
  </si>
  <si>
    <t>0681220790 et 0680845189</t>
  </si>
  <si>
    <t>r.monnet@m2iformation.fr / j.zurletto@m2iformation.fr</t>
  </si>
  <si>
    <t>aymon.westphal@kanyon-consulting.fr</t>
  </si>
  <si>
    <t>Aymon Westphal</t>
  </si>
  <si>
    <t>27, rue Mansart - 37 300 Joué-lès-Tours</t>
  </si>
  <si>
    <t>0674527821</t>
  </si>
  <si>
    <t>info@amandagrey.com</t>
  </si>
  <si>
    <t>GREY Amanda</t>
  </si>
  <si>
    <t>1124, rue JB Martenot, 56850 CAUDAN</t>
  </si>
  <si>
    <t>FORD Rebecca</t>
  </si>
  <si>
    <t>rebecca@amandagrey.com</t>
  </si>
  <si>
    <t>formation@efficientways.pro</t>
  </si>
  <si>
    <t>EFFICIENT WAYS BY PIERRE-HENRI BERTHEZENE</t>
  </si>
  <si>
    <t>PIERRE-HENRI BERTHEZENE</t>
  </si>
  <si>
    <t>2 bis rue Haute 29000 QUIMPER</t>
  </si>
  <si>
    <t>E-learning/Mulitmédia, Blended Learning / Présentiel enrichi avec du digital, TELEPHONE</t>
  </si>
  <si>
    <t>06.07.83.46.52</t>
  </si>
  <si>
    <t>vivarais@cneap.fr</t>
  </si>
  <si>
    <t>ROCHE Dominique</t>
  </si>
  <si>
    <t>82070016507 </t>
  </si>
  <si>
    <t>Vivarais formation-111, avenue du 8 mai 1945-07300 TOURNON Sur RHONE</t>
  </si>
  <si>
    <t>Christine CHABANAS et Sonia DURAND</t>
  </si>
  <si>
    <t>Directrice adjointe et responsable pédagogique</t>
  </si>
  <si>
    <t>a.ventura@lyon-metropole.cci.fr</t>
  </si>
  <si>
    <t>DUDON CHRISTOPHE</t>
  </si>
  <si>
    <t>36 rue du Sergent Michel Berthet 69009 Lyon</t>
  </si>
  <si>
    <t>VENTURA ALEXANDRE</t>
  </si>
  <si>
    <t>Responsable Pédagogique et offre de formation</t>
  </si>
  <si>
    <t>0472538847</t>
  </si>
  <si>
    <t>p.rabbe@consult-action.fr</t>
  </si>
  <si>
    <t>CONSULT &amp; ACTION</t>
  </si>
  <si>
    <t>RABBE Pascal</t>
  </si>
  <si>
    <t>136 chemin des huguenots - 26000 valence</t>
  </si>
  <si>
    <t>06.80.14.04.11</t>
  </si>
  <si>
    <t>sophie.paye@educagri.fr</t>
  </si>
  <si>
    <t>CFPPA TERRE D'HORIZON</t>
  </si>
  <si>
    <t>BOURGEOIS Claude</t>
  </si>
  <si>
    <t>8226P001126</t>
  </si>
  <si>
    <t>1414 Chemin de Rosey Ouest, BP 224, 26105 Romans sur Isère cedex</t>
  </si>
  <si>
    <t>Blended Learning / Présentiel enrichi avec du digital, Classes virtuelles, visioconférence et téléphonique</t>
  </si>
  <si>
    <t>PAYE Sophie</t>
  </si>
  <si>
    <t>Chargée de relations entreprise</t>
  </si>
  <si>
    <t>cfppa.romans@educagri.fr</t>
  </si>
  <si>
    <t>contact@learnatech.fr</t>
  </si>
  <si>
    <t>LEARNATECH</t>
  </si>
  <si>
    <t>LABUSSIERE Frederic</t>
  </si>
  <si>
    <t>10 Rue Xavier Bichat 72000 LE MANS</t>
  </si>
  <si>
    <t>Des outils pédagogiques, Des accès gratuits à la plateforme, voir https://www.learnatech.com/starterkit-lms-gratuit/</t>
  </si>
  <si>
    <t>Labussiere Frédéric</t>
  </si>
  <si>
    <t>flabussiere@learnatech.fr</t>
  </si>
  <si>
    <t>cfa@ac-clermont.fr</t>
  </si>
  <si>
    <t>PIFFERO Jean-Paul</t>
  </si>
  <si>
    <t>8363P004763</t>
  </si>
  <si>
    <t>3 Avenue Vercingétorix 63000 Clermont-Ferrand</t>
  </si>
  <si>
    <t>Directeur du CFA</t>
  </si>
  <si>
    <t>0473993536</t>
  </si>
  <si>
    <t>occigene-competences@nord-isere.cci.fr</t>
  </si>
  <si>
    <t>CCI NORD ISERE FORMATION</t>
  </si>
  <si>
    <t>Virginie NOVOTNY</t>
  </si>
  <si>
    <t>8238P000238</t>
  </si>
  <si>
    <t>2 place Saint Pierre CS 50209 38217 Vienne cedex</t>
  </si>
  <si>
    <t>Réjane DESCHAMPS</t>
  </si>
  <si>
    <t>Responsable Formation Professionnelle Continue</t>
  </si>
  <si>
    <t>0615044781</t>
  </si>
  <si>
    <t>r.deschamps@nord-isere.cci.fr</t>
  </si>
  <si>
    <t>hrb@victorias.fr</t>
  </si>
  <si>
    <t>CLE ANGLAISE</t>
  </si>
  <si>
    <t>Henry ROUX de BEZIEUX</t>
  </si>
  <si>
    <t>VICTORIA'S English, 470 rue Leon Blum, 34000 MONTPELLIER</t>
  </si>
  <si>
    <t>0687213323</t>
  </si>
  <si>
    <t>jm.bigou@foreign-office.fr</t>
  </si>
  <si>
    <t>PRADINES Philippe</t>
  </si>
  <si>
    <t>1389 L'Occitane, La Pointe Bleue, 31670 Labège</t>
  </si>
  <si>
    <t>E-learning/Mulitmédia, Blended Learning / Présentiel enrichi avec du digital, Classes virtuelles, Mobile Learning, cours en visioconférence et cours par téléphone</t>
  </si>
  <si>
    <t>BIGOU Jean-Michel</t>
  </si>
  <si>
    <t>Directeur du Développement</t>
  </si>
  <si>
    <t xml:space="preserve">+33 (0)5 62 24 90 00 </t>
  </si>
  <si>
    <t xml:space="preserve">foreign.office@orange.fr </t>
  </si>
  <si>
    <t>marie@alenvi.io</t>
  </si>
  <si>
    <t>Thibault de Saint Blancard</t>
  </si>
  <si>
    <t>37 rue de Ponthieu, 75008 PARIS</t>
  </si>
  <si>
    <t>Marie Delorme</t>
  </si>
  <si>
    <t>Responsable opérationnel formations</t>
  </si>
  <si>
    <t>severine.hachez@cma66.fr</t>
  </si>
  <si>
    <t>CHAMBRE DE METIERS ET DE L'ARTISANAT DES PYRENEES ORIENTALES</t>
  </si>
  <si>
    <t>ROBERT BASSOLS</t>
  </si>
  <si>
    <t>9, Avenue Alfred Sauvy - BP 20 - 66601 Rivesaltes Cedex</t>
  </si>
  <si>
    <t>CATHY ESCALANT</t>
  </si>
  <si>
    <t>RESPONSABLE D'UNITE PEDAGOGIQUE</t>
  </si>
  <si>
    <t>cathyescalant@cma66.fr</t>
  </si>
  <si>
    <t>Directrice adjointe</t>
  </si>
  <si>
    <t>accessibleenglish@gmail.com</t>
  </si>
  <si>
    <t>ACCESSIBLE ENGLISH</t>
  </si>
  <si>
    <t>Christine PRENTOUT</t>
  </si>
  <si>
    <t>3 IMPASSE DES MASURES</t>
  </si>
  <si>
    <t>FORMATRICE CONSULTANTE</t>
  </si>
  <si>
    <t>0667025159</t>
  </si>
  <si>
    <t>accessiblelenglish@gmail.com</t>
  </si>
  <si>
    <t>formaprosophro@gmail.com</t>
  </si>
  <si>
    <t>Alexandra Royer</t>
  </si>
  <si>
    <t>2 place de la charme - 52000 Treix</t>
  </si>
  <si>
    <t>Directrice pédagogique et formatrice</t>
  </si>
  <si>
    <t>0613922522</t>
  </si>
  <si>
    <t>christine.besnard@formeo.fr</t>
  </si>
  <si>
    <t>Madame BESNARD Christine</t>
  </si>
  <si>
    <t>4 chemin des rossignols 31120 PORTET SUR GARONNE</t>
  </si>
  <si>
    <t>Nous répondons gratuitement aux questions de nos clients sur leurs questions liées au management d'équipe et aux ressources humaines</t>
  </si>
  <si>
    <t>jean@artips.fr</t>
  </si>
  <si>
    <t>ARTLY PRODUCTION</t>
  </si>
  <si>
    <t>PERRET Jean</t>
  </si>
  <si>
    <t>29 Rue de Meaux 75019 PARIS</t>
  </si>
  <si>
    <t>Des outils pédagogiques, Des accès gratuits à la plateforme, Histoires pour les enfants (raconte-moi.artips.fr)</t>
  </si>
  <si>
    <t>De RONSERAY Amélie</t>
  </si>
  <si>
    <t>Directrice du développement et des partenariats</t>
  </si>
  <si>
    <t>amélie@artips.fr</t>
  </si>
  <si>
    <t>dlepez@groupe-vertus.com</t>
  </si>
  <si>
    <t>VERTUS</t>
  </si>
  <si>
    <t>DIDIER LEPEZ</t>
  </si>
  <si>
    <t>340/4 AVENUE DE LA MARME 59700 MARCQ EN BAROEUL</t>
  </si>
  <si>
    <t>GÉRANT</t>
  </si>
  <si>
    <t>0603069700</t>
  </si>
  <si>
    <t>yvesaltobelli@idesiaconsult.com</t>
  </si>
  <si>
    <t>Yves ALTOBELLI</t>
  </si>
  <si>
    <t>4 GRANDE RUE 04800 ST MARTIN DE BROMES</t>
  </si>
  <si>
    <t>0688094435</t>
  </si>
  <si>
    <t>lpilleniere@vakom.fr</t>
  </si>
  <si>
    <t>PILLENIERE JEAN MARIE</t>
  </si>
  <si>
    <t>10 IMPASSE THALES - LES BAZINIERES 2 - 85000 LA ROCHE SUR YON</t>
  </si>
  <si>
    <t xml:space="preserve">PILLENIERE JEAN MARIE </t>
  </si>
  <si>
    <t>jmpilleniere@vakom.fr</t>
  </si>
  <si>
    <t>Directrice Pédagogique</t>
  </si>
  <si>
    <t>cedric@moobz.fr</t>
  </si>
  <si>
    <t>MOOBZ SAS</t>
  </si>
  <si>
    <t>FLORIAN MAS</t>
  </si>
  <si>
    <t>128 Rue La Boétie 75008 Paris FRANCE</t>
  </si>
  <si>
    <t>CEDRIC DOSSOU YOVO</t>
  </si>
  <si>
    <t xml:space="preserve">Responsable E-learning </t>
  </si>
  <si>
    <t>01-87-65-04-68</t>
  </si>
  <si>
    <t>cdo.courtois@gmail.com</t>
  </si>
  <si>
    <t>Courtois David-Olivier</t>
  </si>
  <si>
    <t>Espace Nova Bw 213 rue de la montagne 83600 Fréjus</t>
  </si>
  <si>
    <t>0660167391</t>
  </si>
  <si>
    <t>nicolas.roos@wse-pc.fr</t>
  </si>
  <si>
    <t>LA MAISON DE L'ANGLAIS</t>
  </si>
  <si>
    <t>62, avenue du Plateau des Glières - 86000 POITIERS</t>
  </si>
  <si>
    <t>0683565371</t>
  </si>
  <si>
    <t>contact@classe4.fr</t>
  </si>
  <si>
    <t>CLASSE 4</t>
  </si>
  <si>
    <t>HUSSON Nadège et GALMICHE Véronique, associées</t>
  </si>
  <si>
    <t>12 Grande Rue - 55140 BUREY-LA-COTE</t>
  </si>
  <si>
    <t>QUALITÉ / SÉCURITÉ / ENVIRONNEMENT
 DÉVELOPPEMENT DURABLE
 HUMAIN
 EXERCICE DE LA PROFESSION</t>
  </si>
  <si>
    <t>dirigeantes associées</t>
  </si>
  <si>
    <t>contact@ifgd.fr</t>
  </si>
  <si>
    <t>INSTITUT DE FORMATION GRAZIELLA DEBOUSSE</t>
  </si>
  <si>
    <t>DEBOUSSE GRAZIELLA</t>
  </si>
  <si>
    <t>11 CHEMIN DE BEAULIEU 26200 MONTELIMAR</t>
  </si>
  <si>
    <t>Des ressources ou supports pédagogiques, DIRECTE SUR LES RESEAUX SOCIO</t>
  </si>
  <si>
    <t>06-74-15-43-56</t>
  </si>
  <si>
    <t>CONTACT@IFGD.FR</t>
  </si>
  <si>
    <t>E-learning/Mulitmédia, Blended Learning / Présentiel enrichi avec du digital, Classes virtuelles, MOOC &amp; SPOC, Serious Games</t>
  </si>
  <si>
    <t>i.menault@epmt.fr</t>
  </si>
  <si>
    <t xml:space="preserve">Ismaël Menault </t>
  </si>
  <si>
    <t xml:space="preserve">17 Rue Jacques Ibert 75017 </t>
  </si>
  <si>
    <t xml:space="preserve">Aurélia Belbachir </t>
  </si>
  <si>
    <t>Ingénérieur Pédagogique et responsable FOAD</t>
  </si>
  <si>
    <t>a.belbachir@epmt.fr</t>
  </si>
  <si>
    <t>formation-direction@ecest.net</t>
  </si>
  <si>
    <t>ECEST</t>
  </si>
  <si>
    <t>RAMALINGOM RAMASSAMY Olivier</t>
  </si>
  <si>
    <t>Centre d'Affaire Espace Tarani -95 chemin Pente Sassy - local n°5 - 97440 Saint-André</t>
  </si>
  <si>
    <t>Plateforme de Formation à distance avec traçabilité pour le contrôle des productions en formation</t>
  </si>
  <si>
    <t>MR RAMALINGOM, MME MARTIN</t>
  </si>
  <si>
    <t>1 Directeur, l'autre Responsable de session et Assistante de Gestion</t>
  </si>
  <si>
    <t>formation-reunion@ecest.net</t>
  </si>
  <si>
    <t>p.rouvier@sumatraformationconseil.com</t>
  </si>
  <si>
    <t>SUMATRA FORMATION CONSEIL</t>
  </si>
  <si>
    <t>PATRICIA ROUVIER</t>
  </si>
  <si>
    <t>79 RUE DES ORANGERS 83140 SIX FOURS LES PLAGES</t>
  </si>
  <si>
    <t xml:space="preserve"> ROUVIER PATRICIA</t>
  </si>
  <si>
    <t>DIRECTRICE PEDAGOGIQUE</t>
  </si>
  <si>
    <t>contact@formadistance.com</t>
  </si>
  <si>
    <t>FORMADISTANCE</t>
  </si>
  <si>
    <t>FAVRAIS Georges Armand</t>
  </si>
  <si>
    <t>4 Rue du Bulloz, Centre Ubidoca N°7144  74940 ANNECY</t>
  </si>
  <si>
    <t>Laurence Quillateau</t>
  </si>
  <si>
    <t>Digital manager</t>
  </si>
  <si>
    <t>0411915005</t>
  </si>
  <si>
    <t>laurence@formadistance.com</t>
  </si>
  <si>
    <t>fsgarbozza@groupe-igs.fr</t>
  </si>
  <si>
    <t>CIEFA - IMSI</t>
  </si>
  <si>
    <t>SERRE Roger</t>
  </si>
  <si>
    <t>12, RUE ALEXANDRE PARODI</t>
  </si>
  <si>
    <t>Françoise SGARBOZZA</t>
  </si>
  <si>
    <t>Directrice IMSI</t>
  </si>
  <si>
    <t>artefaqs@artefaqs.eu</t>
  </si>
  <si>
    <t>ARTEFAQS</t>
  </si>
  <si>
    <t>JULIEN Laurent</t>
  </si>
  <si>
    <t>310 route d'Eguilles 13090 Aix en Pce</t>
  </si>
  <si>
    <t>E-learning, multimédia + visoconférence</t>
  </si>
  <si>
    <t>Laurent JULIEN</t>
  </si>
  <si>
    <t>artefaqs</t>
  </si>
  <si>
    <t>0442056708</t>
  </si>
  <si>
    <t>artefaqs.formation@gmail.com</t>
  </si>
  <si>
    <t>morel@groupe-bizness.com</t>
  </si>
  <si>
    <t>BIZNESS FORMATION</t>
  </si>
  <si>
    <t>Bruno Sola, Nicolas Rivière</t>
  </si>
  <si>
    <t>17 bd de la gare, 31 000 Toulouse</t>
  </si>
  <si>
    <t>Stéphane Morel</t>
  </si>
  <si>
    <t>Directeur du développement</t>
  </si>
  <si>
    <t>07.79.82.68.59</t>
  </si>
  <si>
    <t>fregis@elythe.com</t>
  </si>
  <si>
    <t>Frédéric REGIS</t>
  </si>
  <si>
    <t>6 allée des banquiers</t>
  </si>
  <si>
    <t>0442242903</t>
  </si>
  <si>
    <t>fregis@elythe. com</t>
  </si>
  <si>
    <t>formation@actionfirst.fr</t>
  </si>
  <si>
    <t>Stéphane SIMON</t>
  </si>
  <si>
    <t>10, Allée Aristide Maillol ZAC des Ramassiers 31770 COLOMIERS</t>
  </si>
  <si>
    <t>s.simon@actionfirst.fr</t>
  </si>
  <si>
    <t>p.boniface@cma-martinique.com</t>
  </si>
  <si>
    <t>Henri Salomon</t>
  </si>
  <si>
    <t>9797P000797</t>
  </si>
  <si>
    <t>2 rue du temple , morne tartenson</t>
  </si>
  <si>
    <t>Philippe BONIFACE</t>
  </si>
  <si>
    <t>Directeur Régional de la Formation</t>
  </si>
  <si>
    <t>0596713222</t>
  </si>
  <si>
    <t>contact@british-american-institute.com</t>
  </si>
  <si>
    <t>BRITISH AMERICAN INSTITUTE</t>
  </si>
  <si>
    <t>ALLETRU Marie-Neige</t>
  </si>
  <si>
    <t>3 rue Contrescarpe 44000 NANTES</t>
  </si>
  <si>
    <t>ALLETRU Sophie</t>
  </si>
  <si>
    <t>sophie.alletru@british-american-institute.com</t>
  </si>
  <si>
    <t>contact@dbformationfrance.com</t>
  </si>
  <si>
    <t>DB FORMATION FRANCE</t>
  </si>
  <si>
    <t>Serge CAPONI</t>
  </si>
  <si>
    <t>820 ROUTE DE LA SEDS BAT 8  13127 VITROLLES</t>
  </si>
  <si>
    <t>Stéphanie ASSELIN</t>
  </si>
  <si>
    <t>Chargée de centre</t>
  </si>
  <si>
    <t>0442104131</t>
  </si>
  <si>
    <t>marie.meyer@lh-solutions.fr</t>
  </si>
  <si>
    <t>0666860446</t>
  </si>
  <si>
    <t>jeremy@raspail.net</t>
  </si>
  <si>
    <t>Jérémy Raspail</t>
  </si>
  <si>
    <t>JRS Technology - 2 bis Parc Saint Pierre - 04510 Le Chaffaut-Saint-Jurson</t>
  </si>
  <si>
    <t>Classes virtuelles, Classes virtuelles avec prise en main des postes distants par le formateur</t>
  </si>
  <si>
    <t>Formateur</t>
  </si>
  <si>
    <t>0492313975</t>
  </si>
  <si>
    <t>administratif@vox-animae.com</t>
  </si>
  <si>
    <t>VOX ANIMAE</t>
  </si>
  <si>
    <t>Nicolas SERGENT</t>
  </si>
  <si>
    <t>5A rue du chemin neuf 67280 NIEDERHASLACH</t>
  </si>
  <si>
    <t>0966411222</t>
  </si>
  <si>
    <t>sandrine.colin@cnam-iledefrance.fr</t>
  </si>
  <si>
    <t>AGCNAM IDF - CNAM IDF</t>
  </si>
  <si>
    <t>Monsieur Sylvain PASCAL</t>
  </si>
  <si>
    <t>1ER ETAGE 9 COUR DES PETITES ECURIES 75010,  PARIS 10</t>
  </si>
  <si>
    <t xml:space="preserve">Carolle GUILLEMET </t>
  </si>
  <si>
    <t>Directrice pédagogique</t>
  </si>
  <si>
    <t>carolle.guillemet@cnam-iledefrance.fr</t>
  </si>
  <si>
    <t>clouismartin@haute-savoie.cci.fr</t>
  </si>
  <si>
    <t>DUBREUIL Jean Pierre</t>
  </si>
  <si>
    <t>8274P076974</t>
  </si>
  <si>
    <t>6 rue André Fumex 74000 Annecy</t>
  </si>
  <si>
    <t>LOUIS MARTIN Catherine</t>
  </si>
  <si>
    <t>Responsable FPC</t>
  </si>
  <si>
    <t>0450337283</t>
  </si>
  <si>
    <t>ablardone@eni-ecole.fr</t>
  </si>
  <si>
    <t>Cyrille THIBAUD</t>
  </si>
  <si>
    <t>ZAC du Moulin Neuf - 2 B, rue Benjamin Franklin - BP 80009 - 44801 Saint-Herblain</t>
  </si>
  <si>
    <t>Des ressources ou supports pédagogiques, Des cours (formations courtes, MOOC...), Destinés aux étudiants en BTS et DUT</t>
  </si>
  <si>
    <t>Angélique BLARDONE</t>
  </si>
  <si>
    <t>Chargée de développement - Campus en Ligne</t>
  </si>
  <si>
    <t>0637151180</t>
  </si>
  <si>
    <t>formations@pixalp.com</t>
  </si>
  <si>
    <t>Allègre Frédéric</t>
  </si>
  <si>
    <t>15 avenue de Grenoble 38180 Seyssins</t>
  </si>
  <si>
    <t>alain.buffetrille@adenformations.com</t>
  </si>
  <si>
    <t>BUFFETRILLE ALAIN</t>
  </si>
  <si>
    <t>Rue du Pr Rousselot CAEN</t>
  </si>
  <si>
    <t>E-learning/Mulitmédia, Blended Learning / Présentiel enrichi avec du digital, Classes virtuelles, MOOC &amp; SPOC, Mobile Learning, Serious Games, Webinaires</t>
  </si>
  <si>
    <t>Des cours (formations courtes, MOOC...), Webinaires</t>
  </si>
  <si>
    <t>Guillaume HELUIN</t>
  </si>
  <si>
    <t>Directeur Adjoint</t>
  </si>
  <si>
    <t>0682696599</t>
  </si>
  <si>
    <t>guillaume.heluin@adenformations.com</t>
  </si>
  <si>
    <t>isa.mesnage@gmail.com</t>
  </si>
  <si>
    <t>isabelle MESNAGE</t>
  </si>
  <si>
    <t>120 chemin ribiollets 74370 CHARVONNEX</t>
  </si>
  <si>
    <t>Blended Learning / Présentiel enrichi avec du digital, INTERVENTIONS AVEC ZOOM</t>
  </si>
  <si>
    <t>Isabelle  Mesnage</t>
  </si>
  <si>
    <t>formatrice gérante</t>
  </si>
  <si>
    <t>0684184603</t>
  </si>
  <si>
    <t>bernadette.heckel@orange.fr</t>
  </si>
  <si>
    <t>HECKEL CONSEIL</t>
  </si>
  <si>
    <t>BOUTOILLE HECKEL BERNADETTE</t>
  </si>
  <si>
    <t>12 b grand rue 67500 HAGUENAU</t>
  </si>
  <si>
    <t>bernadette heckel</t>
  </si>
  <si>
    <t>consultante et gérante</t>
  </si>
  <si>
    <t>secretariat.14@trajectio.fr</t>
  </si>
  <si>
    <t>Sophie MARCHAND</t>
  </si>
  <si>
    <t>52,rue St Gabriel - 14000 CAEN</t>
  </si>
  <si>
    <t>Corinne TAILLEFER</t>
  </si>
  <si>
    <t>Coordinatrice Bureautique Numérique Digitale</t>
  </si>
  <si>
    <t>0231474040 - 0641075434</t>
  </si>
  <si>
    <t>corinne.taillefer@trajectio.fr</t>
  </si>
  <si>
    <t>faustine.bru@capital-formation.fr</t>
  </si>
  <si>
    <t>CAPITAL FORMATION</t>
  </si>
  <si>
    <t>KATIA GRONDIN</t>
  </si>
  <si>
    <t>51 rue labourdonnais - 97460 St paul</t>
  </si>
  <si>
    <t>Faustine BRU</t>
  </si>
  <si>
    <t>md@bigorrebureau.com</t>
  </si>
  <si>
    <t>ID&amp;S / BIGORRE-BUREAU</t>
  </si>
  <si>
    <t>DZAKOS Marc</t>
  </si>
  <si>
    <t>21 rue CLARAC - 65000 TARBES</t>
  </si>
  <si>
    <t>info@impact-rgpd.fr</t>
  </si>
  <si>
    <t>IMPACT RGPD SAS</t>
  </si>
  <si>
    <t>MONDIN Olivier</t>
  </si>
  <si>
    <t>0952769176</t>
  </si>
  <si>
    <t>inscriptionopco@orsys.fr</t>
  </si>
  <si>
    <t>ORSYS</t>
  </si>
  <si>
    <t>Michel BELLI, Directeur Général</t>
  </si>
  <si>
    <t xml:space="preserve">La Grande Arche, Paroi Nord - 1 parvis de La Défense - 92044 Paris La Défense </t>
  </si>
  <si>
    <t>E-learning/Mulitmédia, Blended Learning / Présentiel enrichi avec du digital, Classes virtuelles, Mobile Learning, Serious Games, webinars</t>
  </si>
  <si>
    <t>webinars sur des tendances et sujets d’actualité</t>
  </si>
  <si>
    <t>Marine BRIEL</t>
  </si>
  <si>
    <t>Responsable des OPCO et des Branches Professionnelles</t>
  </si>
  <si>
    <t>01 49 07 88 19 / 06 89 84 22 10</t>
  </si>
  <si>
    <t>contact@coachnlook.com</t>
  </si>
  <si>
    <t>COACH N LOOK</t>
  </si>
  <si>
    <t>FRAN LEVAVASSEUR</t>
  </si>
  <si>
    <t>10 rue Saint Antoine, 75004 Paris</t>
  </si>
  <si>
    <t>E-learning/Mulitmédia, Mixte : à distance à partir d'un Book puis valider en présentiel</t>
  </si>
  <si>
    <t>DAVID BRODETSKY</t>
  </si>
  <si>
    <t>Responsable Administratif</t>
  </si>
  <si>
    <t>0646044760</t>
  </si>
  <si>
    <t>contact@creadis.fr</t>
  </si>
  <si>
    <t>CREADIS SARL</t>
  </si>
  <si>
    <t>MOHAMMED ESSABAR</t>
  </si>
  <si>
    <t>37 rue Mondement, 49300 CHOLET</t>
  </si>
  <si>
    <t>SARAH ESSABAR</t>
  </si>
  <si>
    <t>0241309818</t>
  </si>
  <si>
    <t>info@creadis.fr</t>
  </si>
  <si>
    <t>angelique.voisard@formation.fr</t>
  </si>
  <si>
    <t>FORCE 7 / VOISARD ANGELIQUE</t>
  </si>
  <si>
    <t>ANGELIQUE.VOISARD@FORCE7-FORMATION.FR</t>
  </si>
  <si>
    <t>94 rue jules siegfried 76600 LE HAVRE</t>
  </si>
  <si>
    <t>ANGÉLIQUE.VOISARD@FORCE7-FORMATION.FR</t>
  </si>
  <si>
    <t>0232745694</t>
  </si>
  <si>
    <t>angelique.voisard@force7-formation.fr</t>
  </si>
  <si>
    <t>contact@le-patio-formation.fr</t>
  </si>
  <si>
    <t>LE PATIO</t>
  </si>
  <si>
    <t xml:space="preserve">BILBAULT Rémi </t>
  </si>
  <si>
    <t xml:space="preserve">40 rue Salvador Allende 92000 NANTERRE </t>
  </si>
  <si>
    <t>0652176724</t>
  </si>
  <si>
    <t>remi.bilbault@le-patio-formation.fr</t>
  </si>
  <si>
    <t>olivier.grandou@warmup-conseil.fr</t>
  </si>
  <si>
    <t>WARMUP CONSEIL</t>
  </si>
  <si>
    <t>GRNDOU Olivier</t>
  </si>
  <si>
    <t>39 rue Beaulieu, 76620 LE HAVRE</t>
  </si>
  <si>
    <t>GRANDOU Olivier</t>
  </si>
  <si>
    <t>Co-gérant, consultant</t>
  </si>
  <si>
    <t>06.26.94.15.49</t>
  </si>
  <si>
    <t>claire.pailley@cleflangues.fr</t>
  </si>
  <si>
    <t>CLEF</t>
  </si>
  <si>
    <t>Michelle EYZAT</t>
  </si>
  <si>
    <t>54 avenue de la Révolution</t>
  </si>
  <si>
    <t>Claire PAILLEY</t>
  </si>
  <si>
    <t>CO-DIRIGEANTE</t>
  </si>
  <si>
    <t>0633107999</t>
  </si>
  <si>
    <t>lm.delecrain@formalev.fr</t>
  </si>
  <si>
    <t>SAS FORMALEV</t>
  </si>
  <si>
    <t xml:space="preserve">Eric De Folleville </t>
  </si>
  <si>
    <t>ZA Haute Perche-impasse du Porteau 49640 st Melaine sur Aubance</t>
  </si>
  <si>
    <t xml:space="preserve">Delécrain Lise-Marie </t>
  </si>
  <si>
    <t>responsable d'agence</t>
  </si>
  <si>
    <t>landrykevin424@gmail.com</t>
  </si>
  <si>
    <t>bcheriot@vakom.fr</t>
  </si>
  <si>
    <t>EFFERVESENS</t>
  </si>
  <si>
    <t>Eric FOLLIET</t>
  </si>
  <si>
    <t>Complexe Agricole Route de Suippes 51000 Châlons en Champagne</t>
  </si>
  <si>
    <t xml:space="preserve">Directeur d'agence </t>
  </si>
  <si>
    <t>info@istav.fr</t>
  </si>
  <si>
    <t>ISTAV</t>
  </si>
  <si>
    <t>FERRANDO Bernadette</t>
  </si>
  <si>
    <t>85 AVENUE PASTEUR -93260 LES LILAS</t>
  </si>
  <si>
    <t>MICHAUX Jean-Michel</t>
  </si>
  <si>
    <t>Associé</t>
  </si>
  <si>
    <t>0143626782</t>
  </si>
  <si>
    <t>jmmichaux@istav.net</t>
  </si>
  <si>
    <t>sylvie.labane@kalycom.net</t>
  </si>
  <si>
    <t>KALYCOM FORMATIONS</t>
  </si>
  <si>
    <t>LABANE SYLVIE</t>
  </si>
  <si>
    <t xml:space="preserve">15 rue erlanger 75016 PARIS </t>
  </si>
  <si>
    <t xml:space="preserve">DIRIGEANTE RESPONSABLE DE FORMATION </t>
  </si>
  <si>
    <t>formanter@formanter.com</t>
  </si>
  <si>
    <t>SARL FORMANTER</t>
  </si>
  <si>
    <t>Maud CHADEFAUX</t>
  </si>
  <si>
    <t>24 route d'irigny</t>
  </si>
  <si>
    <t>contact@cspformations.re</t>
  </si>
  <si>
    <t>EURL COURS SAINT PAUL</t>
  </si>
  <si>
    <t>Michelle VICARI</t>
  </si>
  <si>
    <t>317 chaussée royale 97410 SAINT-PIERRE</t>
  </si>
  <si>
    <t>Roxane Maillot</t>
  </si>
  <si>
    <t>0262245139</t>
  </si>
  <si>
    <t>nzelmat@agencedm.com</t>
  </si>
  <si>
    <t>AGENCE DM</t>
  </si>
  <si>
    <t>Jacquinot Loan</t>
  </si>
  <si>
    <t>155 rue du Faubourg St Denis 75010 Paris</t>
  </si>
  <si>
    <t>Nadia Zelmat</t>
  </si>
  <si>
    <t>0155931157</t>
  </si>
  <si>
    <t>giraud@therapose-formations.com</t>
  </si>
  <si>
    <t>THERAPOSE SARL - CHRISTELLE CLAUDE GIRAUD</t>
  </si>
  <si>
    <t>Giraud Christelle Claude</t>
  </si>
  <si>
    <t>2215 rue du bourg 71500 MontagnyPrèsLouhans</t>
  </si>
  <si>
    <t>E-learning/Mulitmédia, Classes virtuelles, MOOC &amp; SPOC, Plateforme LMS Moodle</t>
  </si>
  <si>
    <t>Fondatrice &amp; Formatrice</t>
  </si>
  <si>
    <t>0658171575</t>
  </si>
  <si>
    <t>aurelie.ruel@arkesys.fr</t>
  </si>
  <si>
    <t>ACTEO FORMATION</t>
  </si>
  <si>
    <t>Valérie JAVELLE</t>
  </si>
  <si>
    <t>24 Espace Henry Vallée 69007 LYON</t>
  </si>
  <si>
    <t>Aurélie RUEL</t>
  </si>
  <si>
    <t>Directrice Commerciale</t>
  </si>
  <si>
    <t>0662307792</t>
  </si>
  <si>
    <t>contact@perform-pf.com</t>
  </si>
  <si>
    <t>PERFORM SARL</t>
  </si>
  <si>
    <t>SOURBIER Sarah</t>
  </si>
  <si>
    <t>6 rue de la sauvetat 82340 AUVILLAR</t>
  </si>
  <si>
    <t>michael@easyaccessenglish.com</t>
  </si>
  <si>
    <t>EASY ACCESS ENGLISH</t>
  </si>
  <si>
    <t>Jeanette Franklin</t>
  </si>
  <si>
    <t>28 Rue des Bateliers, 34070 Montpellier</t>
  </si>
  <si>
    <t>Michael ABERGEL</t>
  </si>
  <si>
    <t>Directeur des Opérations</t>
  </si>
  <si>
    <t>coralie.vidal@gcif.fr</t>
  </si>
  <si>
    <t>GROUPE CONSEIL INGENIERIE FORMATION / GCIF</t>
  </si>
  <si>
    <t>Sylvain HUET et Coralie VIDAL</t>
  </si>
  <si>
    <t>5 rue Jacqueline Auriol, 33130 BEGLES</t>
  </si>
  <si>
    <t>Coralie VIDAL</t>
  </si>
  <si>
    <t>0556699596</t>
  </si>
  <si>
    <t>digital-learning@dunod.com</t>
  </si>
  <si>
    <t>DUNOD EDITEUR</t>
  </si>
  <si>
    <t>NATHALIE JOUVEN</t>
  </si>
  <si>
    <t>Dunod Editeur, 11 rue Paul Bert - 92240 MALAKOFF</t>
  </si>
  <si>
    <t>FLORENCE MOULA</t>
  </si>
  <si>
    <t>Responsable Digital Learning</t>
  </si>
  <si>
    <t>0141236711</t>
  </si>
  <si>
    <t>fmoula@dunod.com</t>
  </si>
  <si>
    <t>o.munilla@myosteoprevention.fr</t>
  </si>
  <si>
    <t>SARL MY OSTEO PREVENTION</t>
  </si>
  <si>
    <t>Olivier MUNILLA</t>
  </si>
  <si>
    <t>227 avenue Arnaut Vidal 11400 CASTELNAUDARY</t>
  </si>
  <si>
    <t>Thomas JOULIA</t>
  </si>
  <si>
    <t>responsable Pédagogique</t>
  </si>
  <si>
    <t>0619220160</t>
  </si>
  <si>
    <t>t.joulia@myosteoprevention.fr</t>
  </si>
  <si>
    <t>eresche@crealiformation.com</t>
  </si>
  <si>
    <t>CREALIFORMATION SARL</t>
  </si>
  <si>
    <t>Emmanuelle RESCHE</t>
  </si>
  <si>
    <t>12 rue du bureau</t>
  </si>
  <si>
    <t>visioconférence</t>
  </si>
  <si>
    <t>0663089412</t>
  </si>
  <si>
    <t>lionel.gentili@essorconseil.com</t>
  </si>
  <si>
    <t>ESSOR CONSEIL</t>
  </si>
  <si>
    <t>GENTILI Lionel</t>
  </si>
  <si>
    <t>1770 route de Grasse, immeuble le cary, 06600 ANTIBES</t>
  </si>
  <si>
    <t>Lionel GENTILI</t>
  </si>
  <si>
    <t>0493745757</t>
  </si>
  <si>
    <t>florence.charignon@lycee-montplaisir.org</t>
  </si>
  <si>
    <t>LYCEE TECHNIQUE PRIVE MONTPLAI SIR</t>
  </si>
  <si>
    <t>PONS OLIVIER</t>
  </si>
  <si>
    <t>75 RUE MONTPLAISIR 26000 VALENCE</t>
  </si>
  <si>
    <t>CHARIGNON FLORENCE</t>
  </si>
  <si>
    <t>Chargée des relations entreprises et des formations adultes</t>
  </si>
  <si>
    <t>0426528004</t>
  </si>
  <si>
    <t>14 Quel est votre numéro de déclaration d'activité (NDA)?</t>
  </si>
  <si>
    <t>SARL ARMONIE CONSEILS</t>
  </si>
  <si>
    <t>IMPACT RGPD, 14 RUE RENE LEYNAUD 69001 LYON</t>
  </si>
  <si>
    <t>144 bis Route d Eveux - 69210 Lentilly</t>
  </si>
  <si>
    <t>2 pl Camille Georges, 69002 LYON 2EME</t>
  </si>
  <si>
    <t>2 avenue Léonard de vinci CLERMONT-FERRAND</t>
  </si>
  <si>
    <t>27 ALLEE ALBERT SYLVESTRE CHAMBERY</t>
  </si>
  <si>
    <t>FORMATION POUR ADULTES</t>
  </si>
  <si>
    <t>STÉPHANIE DISANT SASU</t>
  </si>
  <si>
    <t>ANIM&amp;COM CONSULTANT</t>
  </si>
  <si>
    <t>ALTAIR BUSINESS</t>
  </si>
  <si>
    <t>ITG CONSEIL</t>
  </si>
  <si>
    <t>ANNE COUTURIER CONSEIL</t>
  </si>
  <si>
    <t>WIZZVET SAS</t>
  </si>
  <si>
    <t xml:space="preserve"> INFREP ARDÈCHE</t>
  </si>
  <si>
    <t>QRP FRANCE SARL</t>
  </si>
  <si>
    <t>CLIC &amp; BAT - CF2I</t>
  </si>
  <si>
    <t>FORMA+</t>
  </si>
  <si>
    <t>EI AGNÈS MILLET</t>
  </si>
  <si>
    <t>OPENCLASSROOMS</t>
  </si>
  <si>
    <t>EM NORMANDIE</t>
  </si>
  <si>
    <t>FORMACONSEIL+</t>
  </si>
  <si>
    <t>ARMEL DESLANDES</t>
  </si>
  <si>
    <t>S.A.S. ACF HYGIÈNE &amp; SÉCURITÉ</t>
  </si>
  <si>
    <t>PASCAL CAMLITI ARCHITECTE</t>
  </si>
  <si>
    <t>MP CONSEIL (CAPICONSULT)</t>
  </si>
  <si>
    <t>AL INFORMATIQUE</t>
  </si>
  <si>
    <t>ACÉROLA ONLINE</t>
  </si>
  <si>
    <t>DELICIOUS INSIGHTS SAS</t>
  </si>
  <si>
    <t>ARTWORK-VFX</t>
  </si>
  <si>
    <t>EVOLUTION5</t>
  </si>
  <si>
    <t>EIRL ELÉONORE RIBALTCHENKO</t>
  </si>
  <si>
    <t>KANYON CONSULTING</t>
  </si>
  <si>
    <t>AMANDA GREY</t>
  </si>
  <si>
    <t>VIVARAIS FORMATION</t>
  </si>
  <si>
    <t>CCI FORMATION LYON  MÉTROPOLE SAINT-ETIENNE ROANNE</t>
  </si>
  <si>
    <t>CFA DE L'ÉDUCATION NATIONALE EN AUVERGNE</t>
  </si>
  <si>
    <t>ATC FOREIGN OFFICE</t>
  </si>
  <si>
    <t>COMPANI - ALENVI SAS</t>
  </si>
  <si>
    <t>MADAME ALEXANDRA ROYER</t>
  </si>
  <si>
    <t>SARL NACRE (NOM COMMERCIAL FORMÉO)</t>
  </si>
  <si>
    <t>IDESIA'CONSULT</t>
  </si>
  <si>
    <t>CDO INFORMATIQUE</t>
  </si>
  <si>
    <t xml:space="preserve">ECOLE DE PARIS DES MÉTIERS DE LA TABLE </t>
  </si>
  <si>
    <t>AVENIR SERVICES FORMATION</t>
  </si>
  <si>
    <t>ACTION FIRST S.A</t>
  </si>
  <si>
    <t>CHAMBRE DE MÉTIERS ET DE L'ARTISANAT DE MARTINIQUE</t>
  </si>
  <si>
    <t>LH SOLUTIONS</t>
  </si>
  <si>
    <t>JRS TECHNOLOGY</t>
  </si>
  <si>
    <t>CCI FORMATION HAUTE-SAVOIE</t>
  </si>
  <si>
    <t>ENI ECOLE INFORMATIQUE</t>
  </si>
  <si>
    <t>PIXALP COMMUNICATION</t>
  </si>
  <si>
    <t>ADEN FORMATIONS</t>
  </si>
  <si>
    <t>TRAJECTIO, TRAVAILLER EN NORMANDIE</t>
  </si>
  <si>
    <t>MANAGEMENT / QUALITÉ DE VIE AU TRAVAIL
 COMMUNICATION / DÉVELOPPEMENT PERSONNEL
 RESSOURCES HUMAINES / DROIT DU TRAVAIL
 CAO - DAO / BUREAUTIQUE ET USAGES DU NUMÉRIQUE
 QUALITÉ / SÉCURITÉ / ENVIRONNEMENT
 SAVOIRS ET CONNAISANCES DE BASE</t>
  </si>
  <si>
    <t>COMMERCIAL / RELATIONS CLIENTS
 MARKETING
 RESSOURCES HUMAINES / DROIT DU TRAVAIL
 FINANCE / GESTION / COMPTABILITÉ</t>
  </si>
  <si>
    <t>MANAGEMENT / QUALITÉ DE VIE AU TRAVAIL
 COMMERCIAL / RELATIONS CLIENTS
 MARKETING
 COMMUNICATION / DÉVELOPPEMENT PERSONNEL
 FINANCE / GESTION / COMPTABILITÉ
 SYSTÈMES D'INFORMATION / INFORMATIQUE ET DIGITAL
 CAO - DAO / BUREAUTIQUE ET USAGES DU NUMÉRIQUE
 LANGUES</t>
  </si>
  <si>
    <t>MANAGEMENT / QUALITÉ DE VIE AU TRAVAIL
 COMMUNICATION / DÉVELOPPEMENT PERSONNEL
 FINANCE / GESTION / COMPTABILITÉ
 SYSTÈMES D'INFORMATION / INFORMATIQUE ET DIGITAL
 CAO - DAO / BUREAUTIQUE ET USAGES DU NUMÉRIQUE</t>
  </si>
  <si>
    <t>MANAGEMENT / QUALITÉ DE VIE AU TRAVAIL
 COMMUNICATION / DÉVELOPPEMENT PERSONNEL
 PARCOURS VAE QUELQUE SOIT LE NIVEAU ET LE DOMAINE D'ACTIVITÉ DE LA CERTIFICATION VISÉE.</t>
  </si>
  <si>
    <t>COMMERCIAL / RELATIONS CLIENTS
 SYSTÈMES D'INFORMATION / INFORMATIQUE ET DIGITAL
 LANGUES</t>
  </si>
  <si>
    <t>MANAGEMENT / QUALITÉ DE VIE AU TRAVAIL
 COMMERCIAL / RELATIONS CLIENTS
 MARKETING
 COMMUNICATION / DÉVELOPPEMENT PERSONNEL
 RESSOURCES HUMAINES / DROIT DU TRAVAIL</t>
  </si>
  <si>
    <t>MANAGEMENT / QUALITÉ DE VIE AU TRAVAIL
 RESSOURCES HUMAINES / DROIT DU TRAVAIL</t>
  </si>
  <si>
    <t>COMMUNICATION / DÉVELOPPEMENT PERSONNEL
 SYSTÈMES D'INFORMATION / INFORMATIQUE ET DIGITAL
 CAO - DAO / BUREAUTIQUE ET USAGES DU NUMÉRIQUE</t>
  </si>
  <si>
    <t>MANAGEMENT / QUALITÉ DE VIE AU TRAVAIL
 COMMERCIAL / RELATIONS CLIENTS
 SYSTÈMES D'INFORMATION / INFORMATIQUE ET DIGITAL
 CAO - DAO / BUREAUTIQUE ET USAGES DU NUMÉRIQUE
 LANGUES</t>
  </si>
  <si>
    <t>COMMERCIAL / RELATIONS CLIENTS
 LANGUES</t>
  </si>
  <si>
    <t>MANAGEMENT / QUALITÉ DE VIE AU TRAVAIL
 COMMERCIAL / RELATIONS CLIENTS
 MARKETING
 COMMUNICATION / DÉVELOPPEMENT PERSONNEL
 RESSOURCES HUMAINES / DROIT DU TRAVAIL
 FINANCE / GESTION / COMPTABILITÉ
 CAO - DAO / BUREAUTIQUE ET USAGES DU NUMÉRIQUE
 ACHATS / SUPPLY CHAIN</t>
  </si>
  <si>
    <t>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QUALITÉ / SÉCURITÉ / ENVIRONNEMENT
 MÉTIERS DE LA DONNÉES
 DÉVELOPPEMENT WEB
 GESTION DE PROJET
 PÉDAGOGIE
 DESIGN</t>
  </si>
  <si>
    <t>MANAGEMENT / QUALITÉ DE VIE AU TRAVAIL
 COMMERCIAL / RELATIONS CLIENTS
 MARKETING
 COMMUNICATION / DÉVELOPPEMENT PERSONNEL
 RESSOURCES HUMAINES / DROIT DU TRAVAIL
 FINANCE / GESTION / COMPTABILITÉ
 ACHATS / SUPPLY CHAIN</t>
  </si>
  <si>
    <t>RESSOURCES HUMAINES / DROIT DU TRAVAIL
 QUALITÉ / SÉCURITÉ / ENVIRONNEMENT</t>
  </si>
  <si>
    <t>MANAGEMENT / QUALITÉ DE VIE AU TRAVAIL
 HANDICAP ET DIVERSITÉ</t>
  </si>
  <si>
    <t>FINANCE / GESTION / COMPTABILITÉ
 SYSTÈMES D'INFORMATION / INFORMATIQUE ET DIGITAL
 CAO - DAO / BUREAUTIQUE ET USAGES DU NUMÉRIQUE
 LANGUES
 QUALITÉ / SÉCURITÉ / ENVIRONNEMENT
 VIDÉO
 PHOTOGRAPHIE
 SAVOIR DE BASE (FRANÇAIS
 MATH)
 TECHNIQUE DE RECHERCHE D'EMPLOI
 ÉVALUATION DES COMPÉTENCES
 ALPHABÉTISATION
 RÉSEAUX SOCIAUX</t>
  </si>
  <si>
    <t>GESTION D'UN MAGASIN PAR L'EXPLOITATION DU LOGICIEL GINKOIA</t>
  </si>
  <si>
    <t>SYSTÈMES D'INFORMATION / INFORMATIQUE ET DIGITAL
 CAO - DAO / BUREAUTIQUE ET USAGES DU NUMÉRIQUE
 ANIMATION 3D
 FILM
 INFOGRAPHIE</t>
  </si>
  <si>
    <t>MANAGEMENT / QUALITÉ DE VIE AU TRAVAIL
 COMMERCIAL / RELATIONS CLIENTS
 SYSTÈMES D'INFORMATION / INFORMATIQUE ET DIGITAL
 CAO - DAO / BUREAUTIQUE ET USAGES DU NUMÉRIQUE
 LANGUES
 QUALITÉ / SÉCURITÉ / ENVIRONNEMENT
 EFFICACITÉ  PROFESSIONNELLE (ECRITS PROFESSIONNELS
 ORTHOGRAPHE
 CERTIFICATION VOLTAIRE) - PAO  INDESIGN</t>
  </si>
  <si>
    <t>FORMATION PROFESSIONNELLE</t>
  </si>
  <si>
    <t>MANAGEMENT / QUALITÉ DE VIE AU TRAVAIL
 COMMERCIAL / RELATIONS CLIENTS
 COMMUNICATION / DÉVELOPPEMENT PERSONNEL
 RESSOURCES HUMAINES / DROIT DU TRAVAIL
 QUALITÉ / SÉCURITÉ / ENVIRONNEMENT
 STRATÉGIE D'ENTREPRISE</t>
  </si>
  <si>
    <t>QUALITÉ / SÉCURITÉ / ENVIRONNEMENT
 CRÉATION
 ORGANISATION
 GESTION DES OPAC
DÉMARCHE QUALITÉ FORMATION</t>
  </si>
  <si>
    <t>COMMERCIAL / RELATIONS CLIENTS
 COMMUNICATION / DÉVELOPPEMENT PERSONNEL
 RESSOURCES HUMAINES / DROIT DU TRAVAIL
 FINANCE / GESTION / COMPTABILITÉ
 SYSTÈMES D'INFORMATION / INFORMATIQUE ET DIGITAL
 CAO - DAO / BUREAUTIQUE ET USAGES DU NUMÉRIQUE
 LANGUES</t>
  </si>
  <si>
    <t>MANAGEMENT / QUALITÉ DE VIE AU TRAVAIL
 COMMERCIAL / RELATIONS CLIENTS
 COMMUNICATION / DÉVELOPPEMENT PERSONNEL
 RESSOURCES HUMAINES / DROIT DU TRAVAIL
 CAO - DAO / BUREAUTIQUE ET USAGES DU NUMÉRIQUE
 QUALITÉ / SÉCURITÉ / ENVIRONNEMENT
 TEST DE PERSONNALITÉ</t>
  </si>
  <si>
    <t>NOUS FORMONS LES FORMATEURS À L'UTILISATION DU DIGITAL LEARNING</t>
  </si>
  <si>
    <t>COMMERCIAL / RELATIONS CLIENTS
 COMMUNICATION / DÉVELOPPEMENT PERSONNEL
 SYSTÈMES D'INFORMATION / INFORMATIQUE ET DIGITAL
 CAO - DAO / BUREAUTIQUE ET USAGES DU NUMÉRIQUE
 LANGUES</t>
  </si>
  <si>
    <t>COMMERCIAL / RELATIONS CLIENTS
 COMMUNICATION / DÉVELOPPEMENT PERSONNEL
 SYSTÈMES D'INFORMATION / INFORMATIQUE ET DIGITAL
 LANGUES</t>
  </si>
  <si>
    <t>MANAGEMENT / QUALITÉ DE VIE AU TRAVAIL
 COMMERCIAL / RELATIONS CLIENTS
 FINANCE / GESTION / COMPTABILITÉ
 SYSTÈMES D'INFORMATION / INFORMATIQUE ET DIGITAL
 CAO - DAO / BUREAUTIQUE ET USAGES DU NUMÉRIQUE</t>
  </si>
  <si>
    <t>COMMUNICATION / DÉVELOPPEMENT PERSONNEL
 CULTURE GÉNÉRALE</t>
  </si>
  <si>
    <t>COMMERCIAL / RELATIONS CLIENTS
 COMMUNICATION / DÉVELOPPEMENT PERSONNEL
 FINANCE / GESTION / COMPTABILITÉ</t>
  </si>
  <si>
    <t>FINANCE / GESTION / COMPTABILITÉ
 LCBFT DCI IMMOBILIER ASSURANCE AMF BANQUE</t>
  </si>
  <si>
    <t>FINANCE / GESTION / COMPTABILITÉ
 CRÉATION D'ENTREPRISE</t>
  </si>
  <si>
    <t>MANAGEMENT / QUALITÉ DE VIE AU TRAVAIL
 COMMUNICATION / DÉVELOPPEMENT PERSONNEL
 RESSOURCES HUMAINES / DROIT DU TRAVAIL
 FINANCE / GESTION / COMPTABILITÉ
 CAO - DAO / BUREAUTIQUE ET USAGES DU NUMÉRIQUE
 LANGUES
 QUALITÉ / SÉCURITÉ / ENVIRONNEMENT</t>
  </si>
  <si>
    <t>MARKETING
 SYSTÈMES D'INFORMATION / INFORMATIQUE ET DIGITAL
 CAO - DAO / BUREAUTIQUE ET USAGES DU NUMÉRIQUE</t>
  </si>
  <si>
    <t>COMPORTEMENT CANIN ET FÉLIN</t>
  </si>
  <si>
    <t>MANAGEMENT / QUALITÉ DE VIE AU TRAVAIL
 COMMERCIAL / RELATIONS CLIENTS
 MARKETING
 COMMUNICATION / DÉVELOPPEMENT PERSONNEL
 RESSOURCES HUMAINES / DROIT DU TRAVAIL
 FINANCE / GESTION / COMPTABILITÉ
 SYSTÈMES D'INFORMATION / INFORMATIQUE ET DIGITAL</t>
  </si>
  <si>
    <t>COMMUNICATION / DÉVELOPPEMENT PERSONNEL
 CAO - DAO / BUREAUTIQUE ET USAGES DU NUMÉRIQUE
 LANGUES</t>
  </si>
  <si>
    <t>MANAGEMENT / QUALITÉ DE VIE AU TRAVAIL
 COMMERCIAL / RELATIONS CLIENTS
 MARKETING
 COMMUNICATION / DÉVELOPPEMENT PERSONNEL
 RESSOURCES HUMAINES / DROIT DU TRAVAIL
 FINANCE / GESTION / COMPTABILITÉ
 SYSTÈMES D'INFORMATION / INFORMATIQUE ET DIGITAL
 LANGUES</t>
  </si>
  <si>
    <t>SYSTÈMES D'INFORMATION / INFORMATIQUE ET DIGITAL
 CAO - DAO / BUREAUTIQUE ET USAGES DU NUMÉRIQUE
 INFOGRAPHIE ET SITES WEB</t>
  </si>
  <si>
    <t>ORIENTATION
 INSERTION OU RÉINSERTION SOCIALE ET PROFESSIONNELLE</t>
  </si>
  <si>
    <t>MANAGEMENT / QUALITÉ DE VIE AU TRAVAIL
 COMMUNICATION / DÉVELOPPEMENT PERSONNEL
 CAO - DAO / BUREAUTIQUE ET USAGES DU NUMÉRIQUE
 LANGUES
 QUALITÉ / SÉCURITÉ / ENVIRONNEMENT</t>
  </si>
  <si>
    <t>CAO - DAO / BUREAUTIQUE ET USAGES DU NUMÉRIQUE
 BIM</t>
  </si>
  <si>
    <t>RGPD : PROTECTION DES DONNÉES PERSONNELLES; DPO</t>
  </si>
  <si>
    <t xml:space="preserve">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
 SANTÉ ET ACTION SOCIALE </t>
  </si>
  <si>
    <t xml:space="preserve">CONSEIL EN IMAGE </t>
  </si>
  <si>
    <t>MANAGEMENT / QUALITÉ DE VIE AU TRAVAIL
 PÉDAGOGIE FORMATEURS</t>
  </si>
  <si>
    <t>MANAGEMENT / QUALITÉ DE VIE AU TRAVAIL
 MARKETING
 COMMUNICATION / DÉVELOPPEMENT PERSONNEL
 CAO - DAO / BUREAUTIQUE ET USAGES DU NUMÉRIQUE
 QUALITÉ / SÉCURITÉ / ENVIRONNEMENT</t>
  </si>
  <si>
    <t>QUALITÉ / SÉCURITÉ / ENVIRONNEMENT
 PRÉVENTION SANTÉ</t>
  </si>
  <si>
    <t>PRESTATAIRES DE SERVICES DU SECTEUR TERTIAIRE</t>
  </si>
  <si>
    <t>alain.orssaud@afpa.fr</t>
  </si>
  <si>
    <t>AFPA ENTREPRISES BOURGOGNE-FRANCHE-COMTE</t>
  </si>
  <si>
    <t>Pierre CAMBON</t>
  </si>
  <si>
    <t>2 RUE DU CHATEAU - 21800 CHEVIGNY SAINT SAUVEUR</t>
  </si>
  <si>
    <t>Alain ORSSAUD</t>
  </si>
  <si>
    <t>0380516033</t>
  </si>
  <si>
    <t>olivier.david@cadriformat.fr</t>
  </si>
  <si>
    <t>GUILLAUME Yann</t>
  </si>
  <si>
    <t>38 rue Rhin &amp; Danube. 97460 Saint-Paul.</t>
  </si>
  <si>
    <t>DAVID Olivier</t>
  </si>
  <si>
    <t>Responsable d'agence</t>
  </si>
  <si>
    <t>0692220469</t>
  </si>
  <si>
    <t>yann.guillaume@erys.fr</t>
  </si>
  <si>
    <t>ERYS</t>
  </si>
  <si>
    <t>YANN GUILLAUME</t>
  </si>
  <si>
    <t>SPACES BELVEDERE, 1 quai valmy, 92800 puteaux</t>
  </si>
  <si>
    <t>yann guillaume</t>
  </si>
  <si>
    <t>président sas</t>
  </si>
  <si>
    <t>0649228958</t>
  </si>
  <si>
    <t>contact@ondys.fr</t>
  </si>
  <si>
    <t>SAS ONDYS</t>
  </si>
  <si>
    <t>DENES Christelle</t>
  </si>
  <si>
    <t>5 rue de Vidailhan 31130 Balma</t>
  </si>
  <si>
    <t>0582600270</t>
  </si>
  <si>
    <t>renaud.baudier@cnfce.com</t>
  </si>
  <si>
    <t>SAS CNFCE</t>
  </si>
  <si>
    <t>Renaud Baudier</t>
  </si>
  <si>
    <t>38 rue Viala 75015 Paris</t>
  </si>
  <si>
    <t>Directeur commercial</t>
  </si>
  <si>
    <t>0181222218</t>
  </si>
  <si>
    <t>partenariats@oclock.io</t>
  </si>
  <si>
    <t>Dario Spagnolo, Maxime Vasse</t>
  </si>
  <si>
    <t>Nous proposons aux organismes de formation la mise à disposition gratuite de notre outil de classes virtuelles</t>
  </si>
  <si>
    <t xml:space="preserve">Dario Spagnolo </t>
  </si>
  <si>
    <t>0182836218</t>
  </si>
  <si>
    <t>dario@oclock.io</t>
  </si>
  <si>
    <t>jmilcent@consenso-formation.fr</t>
  </si>
  <si>
    <t>Milcent Jacques</t>
  </si>
  <si>
    <t>1, rue Georges Gouigoux, 60200 Compiègne</t>
  </si>
  <si>
    <t>E-learning/Mulitmédia, Blended Learning / Présentiel enrichi avec du digital, Classes virtuelles, Formation Tutorée à Distance (FTAD)</t>
  </si>
  <si>
    <t>Jacques Milcent</t>
  </si>
  <si>
    <t>0344203254</t>
  </si>
  <si>
    <t>sophie.jamais@univ-artois.fr</t>
  </si>
  <si>
    <t>Pasquale MAMMONE</t>
  </si>
  <si>
    <t>9 rue du Temple 62000 ARRAS</t>
  </si>
  <si>
    <t>E-learning/Mulitmédia, Blended Learning / Présentiel enrichi avec du digital, VAE et bilans de compétences</t>
  </si>
  <si>
    <t>Sophie JAMAIS</t>
  </si>
  <si>
    <t>Chargée de communication FCU Artois</t>
  </si>
  <si>
    <t>0679752372</t>
  </si>
  <si>
    <t>ctformation31@gmail.com</t>
  </si>
  <si>
    <t>caroline tsougas</t>
  </si>
  <si>
    <t>8 bis place de l'église 31560 Nailloux</t>
  </si>
  <si>
    <t>gérante de TALA formation, formatrice</t>
  </si>
  <si>
    <t>0688704949</t>
  </si>
  <si>
    <t>m.poncin@icademie.com</t>
  </si>
  <si>
    <t>ICADEMIE</t>
  </si>
  <si>
    <t>Jean Luc Codaccioni</t>
  </si>
  <si>
    <t>415 avenue des chabauds</t>
  </si>
  <si>
    <t>Marc PONCIN</t>
  </si>
  <si>
    <t>Icademie</t>
  </si>
  <si>
    <t>0672429241</t>
  </si>
  <si>
    <t>amy@englishconsulting.fr</t>
  </si>
  <si>
    <t xml:space="preserve">ENGLISH LANGUAGE CONSULTING </t>
  </si>
  <si>
    <t>DUTTON, AMY</t>
  </si>
  <si>
    <t>22 RUE MARIGNAN 13007 MARSEILLE</t>
  </si>
  <si>
    <t>GÉRANTE</t>
  </si>
  <si>
    <t>0681333937</t>
  </si>
  <si>
    <t>formation@neodiffusion.com</t>
  </si>
  <si>
    <t>NEODIFFUSION</t>
  </si>
  <si>
    <t>Werner KLINGER</t>
  </si>
  <si>
    <t>320 avenue Berthelot;69371 Lyon cedex 08</t>
  </si>
  <si>
    <t>0486688830</t>
  </si>
  <si>
    <t>contact@eisf.fr</t>
  </si>
  <si>
    <t>Olivier QUERENET</t>
  </si>
  <si>
    <t>3 bis villa JB Luquet 75015 PARIS</t>
  </si>
  <si>
    <t>Camille DELASSUS</t>
  </si>
  <si>
    <t>0650769404</t>
  </si>
  <si>
    <t>c.delassus@eisf.fr</t>
  </si>
  <si>
    <t>p.alicot@wse-sud.fr</t>
  </si>
  <si>
    <t>SAS CPM DEVELOPEMNT</t>
  </si>
  <si>
    <t>Philippe ALICOT</t>
  </si>
  <si>
    <t>82 rue du rouet 13008 marseille</t>
  </si>
  <si>
    <t>0682870232</t>
  </si>
  <si>
    <t>p.rivet@axilos.fr</t>
  </si>
  <si>
    <t>AXILOS</t>
  </si>
  <si>
    <t>RIVET Pascal et JOUANNE Bertrand</t>
  </si>
  <si>
    <t>5 rue Greffulhe 75008 PARIS</t>
  </si>
  <si>
    <t>Stéphanie VIEL</t>
  </si>
  <si>
    <t>Cheffe de projet</t>
  </si>
  <si>
    <t>0613544185</t>
  </si>
  <si>
    <t>s.viel@axilos.fr</t>
  </si>
  <si>
    <t>TOP LEARNING</t>
  </si>
  <si>
    <t>23 avenue ste victoire 13100 aix en provence</t>
  </si>
  <si>
    <t>philippe ALICOT</t>
  </si>
  <si>
    <t>WORLD STAR INTERNATIONAL</t>
  </si>
  <si>
    <t>22 rue picot</t>
  </si>
  <si>
    <t>araguel.allianceconseil@gmail.com</t>
  </si>
  <si>
    <t>ALLIANCE CONSEIL</t>
  </si>
  <si>
    <t>Imm las colinas - etage 1, Parc d'activité de Collin</t>
  </si>
  <si>
    <t>CAROLE RAGUEL</t>
  </si>
  <si>
    <t>ALLIANCE CONSEIL PLUS</t>
  </si>
  <si>
    <t>0690462248</t>
  </si>
  <si>
    <t>david@impro2.fr</t>
  </si>
  <si>
    <t>Aude Diano</t>
  </si>
  <si>
    <t>14 rue Charles V 75004 Paris</t>
  </si>
  <si>
    <t>Marion GUISET</t>
  </si>
  <si>
    <t>Chargée de développement</t>
  </si>
  <si>
    <t>0953117577</t>
  </si>
  <si>
    <t xml:space="preserve">marion.guiset@impro2.fr </t>
  </si>
  <si>
    <t>contact@agileom.fr</t>
  </si>
  <si>
    <t>Bruno BOLLE-REDDAT</t>
  </si>
  <si>
    <t>9 bd Rembrandt - 21000 Dijon</t>
  </si>
  <si>
    <t>grainedemassage@gmail.com</t>
  </si>
  <si>
    <t>Emilie Lovet</t>
  </si>
  <si>
    <t>0661090430</t>
  </si>
  <si>
    <t>emilie lovet</t>
  </si>
  <si>
    <t>76 rue des marronniers</t>
  </si>
  <si>
    <t>Directrice et Formatrice</t>
  </si>
  <si>
    <t>formation@eni.fr</t>
  </si>
  <si>
    <t>Cyril THIBAUD</t>
  </si>
  <si>
    <t>7 bis avenue Jacques Cartier - 44800 Saint-Herblain</t>
  </si>
  <si>
    <t>Benjamin AUMAILLE</t>
  </si>
  <si>
    <t>0240924574</t>
  </si>
  <si>
    <t>baumaille@eni.fr</t>
  </si>
  <si>
    <t>myriam.candelon.gros@afec.fr</t>
  </si>
  <si>
    <t>Pierre Courbebaisse</t>
  </si>
  <si>
    <t>06 Rue de la Pierre Levée 75011</t>
  </si>
  <si>
    <t>Myriam Candelon Gros</t>
  </si>
  <si>
    <t>Déléguée AFEC  Loiret</t>
  </si>
  <si>
    <t>0238817658</t>
  </si>
  <si>
    <t>cmaurel@oxiane.com</t>
  </si>
  <si>
    <t>Stéphane LIETARD</t>
  </si>
  <si>
    <t>98 avenue du Général Leclerc - 92100 BOULOGNE-BILLANCOURT</t>
  </si>
  <si>
    <t>Corinne MAUREL</t>
  </si>
  <si>
    <t>Chef de projet Formation</t>
  </si>
  <si>
    <t>0662645191</t>
  </si>
  <si>
    <t>isham.fleury@nell-associes.com</t>
  </si>
  <si>
    <t>Isham</t>
  </si>
  <si>
    <t>250, rue Saint Denis</t>
  </si>
  <si>
    <t>E-learning/Mulitmédia, Blended Learning / Présentiel enrichi avec du digital, Classes virtuelles, Nous concevons des dispositifs sur mesure</t>
  </si>
  <si>
    <t xml:space="preserve">un accompagnement </t>
  </si>
  <si>
    <t>Noria Larose</t>
  </si>
  <si>
    <t>0177193448</t>
  </si>
  <si>
    <t>contact@nell-associes.com</t>
  </si>
  <si>
    <t>hubert@tiny-coaching.com</t>
  </si>
  <si>
    <t>VALTALIS SAS</t>
  </si>
  <si>
    <t>Thierry Thomas (PDG), Hubert Gervais (DG)</t>
  </si>
  <si>
    <t>29 allée du Practice 95490 Vauréal</t>
  </si>
  <si>
    <t>E-learning/Mulitmédia, Blended Learning / Présentiel enrichi avec du digital, Mobile Learning, Tiny est le premier Chatbot pédagogique</t>
  </si>
  <si>
    <t>Virginie Schillewaert</t>
  </si>
  <si>
    <t>0682384674</t>
  </si>
  <si>
    <t>virginie@tiny-coaching.com</t>
  </si>
  <si>
    <t>sara.pioger@tiltlangues.com</t>
  </si>
  <si>
    <t>TILT LANGUES</t>
  </si>
  <si>
    <t>Mme Sara PIOGER</t>
  </si>
  <si>
    <t>228 rue de la Degaudière 37210 NOIZAY</t>
  </si>
  <si>
    <t>e.besse@sudmanagement.fr</t>
  </si>
  <si>
    <t>MOLINIE Jean Jacques</t>
  </si>
  <si>
    <t>Agropole - CS20053-Estillac- 47901 AGEN Cedex 9</t>
  </si>
  <si>
    <t>BESSE Estelle</t>
  </si>
  <si>
    <t>sophie@upnco.fr</t>
  </si>
  <si>
    <t>Sophie Lefaix</t>
  </si>
  <si>
    <t>1 rue Charles Monnot - 21200 BEAUNE</t>
  </si>
  <si>
    <t>Skype - Zoom</t>
  </si>
  <si>
    <t>0643633723</t>
  </si>
  <si>
    <t>contact@pharmareflex.com</t>
  </si>
  <si>
    <t>Hélène PRECHEUR</t>
  </si>
  <si>
    <t>43c, rue de villars</t>
  </si>
  <si>
    <t>PRECHEUR Helene</t>
  </si>
  <si>
    <t>0607436322</t>
  </si>
  <si>
    <t>apprendreautrement31@gmail.com</t>
  </si>
  <si>
    <t>SARDA NOELE</t>
  </si>
  <si>
    <t>0646789025</t>
  </si>
  <si>
    <t>n.passelaigue@r-safety-training.eu</t>
  </si>
  <si>
    <t>Nathalie PASSELAIGUE</t>
  </si>
  <si>
    <t>1 rue des Vignes 63670 ORCET</t>
  </si>
  <si>
    <t>Directrice du centre de formation</t>
  </si>
  <si>
    <t>0681889257</t>
  </si>
  <si>
    <t>plumfideis@gmail.com</t>
  </si>
  <si>
    <t>PLUMFIDEIS CONSEIL</t>
  </si>
  <si>
    <t>Vincent FESNEAU</t>
  </si>
  <si>
    <t>19 rue Frédéric Clavel 92150 SURESNES</t>
  </si>
  <si>
    <t>0678217825</t>
  </si>
  <si>
    <t>agneslepin@orange.fr</t>
  </si>
  <si>
    <t>Agnès LEPIN</t>
  </si>
  <si>
    <t>48 Rue de Saintonge 17500 Ozillac</t>
  </si>
  <si>
    <t>Dirigeant et formatrice</t>
  </si>
  <si>
    <t>0616546452</t>
  </si>
  <si>
    <t>carolinebaly@imagenouvelle.fr</t>
  </si>
  <si>
    <t>BALY Caroline</t>
  </si>
  <si>
    <t>16 rue Thiers 88100 Saint dié</t>
  </si>
  <si>
    <t>Caroline BALY</t>
  </si>
  <si>
    <t>Directrice et formatrice</t>
  </si>
  <si>
    <t>0682133888</t>
  </si>
  <si>
    <t>e.chelly@hmformation.fr</t>
  </si>
  <si>
    <t>HM FORMATION</t>
  </si>
  <si>
    <t>CHELLY ELIE</t>
  </si>
  <si>
    <t>25 AV DU HUIT MAI 1945 - 95200 SARCELLES</t>
  </si>
  <si>
    <t>DIRECTEUR PEDAGOGIQUE</t>
  </si>
  <si>
    <t>0182021575</t>
  </si>
  <si>
    <t>ECOLE INTERNATIONALE DU SAVOIR FAIRE FRANCAIS - EISF</t>
  </si>
  <si>
    <t>MAGLOIRE CAROLE ANTOINETTE ALLIANCE CONSEIL PLUS</t>
  </si>
  <si>
    <t>AGILEOM</t>
  </si>
  <si>
    <t>OXIANE</t>
  </si>
  <si>
    <t>APPRENDRE AUTREMENT</t>
  </si>
  <si>
    <t>13 RUE DES PEUPLIERS 31820 PIBRAC</t>
  </si>
  <si>
    <t>TALA FORMATION</t>
  </si>
  <si>
    <t>ASS DEVELOPPEMENT PEDAGOGIE INDIVIDUALIS</t>
  </si>
  <si>
    <t>SUD'MANAGEMENT ENTREPRISES</t>
  </si>
  <si>
    <t>8269P002569</t>
  </si>
  <si>
    <t>3162P003162</t>
  </si>
  <si>
    <t>9166P008366</t>
  </si>
  <si>
    <t>COMMERCIAL / RELATIONS CLIENTS
 RESSOURCES HUMAINES / DROIT DU TRAVAIL
 FINANCE / GESTION / COMPTABILITÉ
 CAO - DAO / BUREAUTIQUE ET USAGES DU NUMÉRIQUE
 LANGUES</t>
  </si>
  <si>
    <t>MANAGEMENT / QUALITÉ DE VIE AU TRAVAIL
 COMMERCIAL / RELATIONS CLIENTS
 COMMUNICATION / DÉVELOPPEMENT PERSONNEL
 RESSOURCES HUMAINES / DROIT DU TRAVAIL
 LANGUES
 QUALITÉ / SÉCURITÉ / ENVIRONNEMENT</t>
  </si>
  <si>
    <t>MANAGEMENT / QUALITÉ DE VIE AU TRAVAIL
 COMMERCIAL / RELATIONS CLIENTS
 MARKETING
 COMMUNICATION / DÉVELOPPEMENT PERSONNEL
 RESSOURCES HUMAINES / DROIT DU TRAVAIL
 FINANCE / GESTION / COMPTABILITÉ
 LANGUES
 QUALITÉ / SÉCURITÉ / ENVIRONNEMENT
 ACHATS / SUPPLY CHAIN</t>
  </si>
  <si>
    <t>MANAGEMENT / QUALITÉ DE VIE AU TRAVAIL
 COMMERCIAL / RELATIONS CLIENTS
 COMMUNICATION / DÉVELOPPEMENT PERSONNEL
 LANGUES</t>
  </si>
  <si>
    <t>MANAGEMENT / QUALITÉ DE VIE AU TRAVAIL
 COMMERCIAL / RELATIONS CLIENTS
 MARKETING
 RESSOURCES HUMAINES / DROIT DU TRAVAIL
 FINANCE / GESTION / COMPTABILITÉ
 SYSTÈMES D'INFORMATION / INFORMATIQUE ET DIGITAL
 CAO - DAO / BUREAUTIQUE ET USAGES DU NUMÉRIQUE
 LANGUES
 QUALITÉ / SÉCURITÉ / ENVIRONNEMENT
 ACHATS / SUPPLY CHAIN
 LOGISTIQUE
 GÉNIE CIVIL
 GÉNIE INDUSTRIEL ET LOGISTIQUE
 GÉNIE ÉLECTRIQUE
 LITTÉRATURE
 SCIENCES HUMAINES ET SOCIALES
 DROIT
 ÉCONOMIE
 SCIENCES</t>
  </si>
  <si>
    <t>MANAGEMENT / QUALITÉ DE VIE AU TRAVAIL
 COMMERCIAL / RELATIONS CLIENTS
 MARKETING
 RESSOURCES HUMAINES / DROIT DU TRAVAIL
 SYSTÈMES D'INFORMATION / INFORMATIQUE ET DIGITAL
 LANGUES</t>
  </si>
  <si>
    <t>MARKETING
 SYSTÈMES D'INFORMATION / INFORMATIQUE ET DIGITAL
 RGPD</t>
  </si>
  <si>
    <t>LANGUES
 CERTIFICATION TESTS ET EXAMENS INSCRITS AT RÉPERTOIRE SPÉCIFIQUE</t>
  </si>
  <si>
    <t>COMMERCIAL / RELATIONS CLIENTS
 MARKETING
 COMMUNICATION / DÉVELOPPEMENT PERSONNEL
 FINANCE / GESTION / COMPTABILITÉ
 FORMATIONS RÉGLEMENTAIRES
 OBLIGATOIRES</t>
  </si>
  <si>
    <t>MANAGEMENT / QUALITÉ DE VIE AU TRAVAIL
 COMMERCIAL / RELATIONS CLIENTS
 COMMUNICATION / DÉVELOPPEMENT PERSONNEL
 NÉGOCIATION</t>
  </si>
  <si>
    <t>COMMERCIAL / RELATIONS CLIENTS
 RESSOURCES HUMAINES / DROIT DU TRAVAIL
 CAO - DAO / BUREAUTIQUE ET USAGES DU NUMÉRIQUE
 LANGUES
 COMPÉTENCES SOCLES ET TRANSVERSES - CLÉA</t>
  </si>
  <si>
    <t>RESSOURCES HUMAINES / DROIT DU TRAVAIL
 SYSTÈMES D'INFORMATION / INFORMATIQUE ET DIGITAL</t>
  </si>
  <si>
    <t xml:space="preserve">MANAGEMENT / QUALITÉ DE VIE AU TRAVAIL
 COMMERCIAL / RELATIONS CLIENTS
 COMMUNICATION / DÉVELOPPEMENT PERSONNEL
 RESSOURCES HUMAINES / DROIT DU TRAVAIL
 FINANCE / GESTION / COMPTABILITÉ
 CAO - DAO / BUREAUTIQUE ET USAGES DU NUMÉRIQUE
 QUALITÉ / SÉCURITÉ / ENVIRONNEMENT
 ORIENTATION PROFESSIONNELLE
 INSERTION
 TUTORAT </t>
  </si>
  <si>
    <t>OK mais pas de secteurs professionnels mis en avant, elle fait des VAE pour tout domaine</t>
  </si>
  <si>
    <t>OK
Mais formations transverses</t>
  </si>
  <si>
    <t>OK
Uniquement pour la VAE</t>
  </si>
  <si>
    <t>OK
Mettre plutôt ce lien : http://greta.ac-clermont.fr/cafoc/</t>
  </si>
  <si>
    <t>OK
Mais RGPD pour toute entreprise, pas de sectorisation</t>
  </si>
  <si>
    <t>OK
Mais formation manageriale transverse</t>
  </si>
  <si>
    <t>OK
Doublon profession manager 3.0</t>
  </si>
  <si>
    <t>OK
Mais pas sectorielle : offre transverse : vente, QVT, NRC…</t>
  </si>
  <si>
    <t>Doublon VERTUS</t>
  </si>
  <si>
    <t>OK
Mais pas de sectorisation pour la FOAD en tout cas</t>
  </si>
  <si>
    <t xml:space="preserve">OK
Mais pas de sectorisation </t>
  </si>
  <si>
    <t>OK
Mais pas de sectorisation, formations transverses sur le web, marketing, comptabilité, management…</t>
  </si>
  <si>
    <t xml:space="preserve"> MARKETING
 CAO - DAO / BUREAUTIQUE ET USAGES DU NUMÉRIQUE</t>
  </si>
  <si>
    <t xml:space="preserve"> LANGUES</t>
  </si>
  <si>
    <t xml:space="preserve"> CAO - DAO / BUREAUTIQUE ET USAGES DU NUMÉRIQUE</t>
  </si>
  <si>
    <t xml:space="preserve">
 ÉVALUATION ET FORMATION CLÉA SOCLE DE COMPÉTENCES DE BASES</t>
  </si>
  <si>
    <t>PASSELAIGUE NATHALIE</t>
  </si>
  <si>
    <t>SOPHIE LEFAIX - UP'NCO</t>
  </si>
  <si>
    <t>SAS AFEC - CENTRE VAL DE LOIRE</t>
  </si>
  <si>
    <t>CONSENSO FORMATION</t>
  </si>
  <si>
    <t>UNIVERSITÉ D'ARTOIS (EPSCP)</t>
  </si>
  <si>
    <t>HÉLÈNE PRECHEUR LES FORMATIONS PRATIQUES</t>
  </si>
  <si>
    <t>ÉCOLE O'CLOCK</t>
  </si>
  <si>
    <t>IMPRO2</t>
  </si>
  <si>
    <t>GRAINE DE MASSAGE - EMILIE LOVET</t>
  </si>
  <si>
    <t>NELL ET ASSOCIÉS</t>
  </si>
  <si>
    <t>CADRIFORMAT</t>
  </si>
  <si>
    <t>SANTÉ PROJETS - ALEOTOGETHER</t>
  </si>
  <si>
    <t>ENI SERVICE</t>
  </si>
  <si>
    <t>OK mais pas de sectorisation, ce sont des formations valables pour tous</t>
  </si>
  <si>
    <t xml:space="preserve">OK mais pas de sectorisation </t>
  </si>
  <si>
    <t>OK mais attention l'offre FOAD est limitée, elle ne s'applique pas à toutes les thématiques mentionnées par l'OF</t>
  </si>
  <si>
    <t>OK mais juste pour 3D (je crois que les OF confondent les spécificités métier des secteurs professionnels avec les destinataires de leur offre)</t>
  </si>
  <si>
    <t xml:space="preserve">OK mais pas toutes les thématiques mentionnées </t>
  </si>
  <si>
    <t>OK mais aucune offre visible, on sait juste que c'est une plateforme de formation…</t>
  </si>
  <si>
    <t>OK mais pas de sectorisation et pas toutes les thématiques indiquées</t>
  </si>
  <si>
    <t>OK mais seules les formations bureautique sont indiquées à distance sur le site</t>
  </si>
  <si>
    <t>OK mais juste langues et photoshop…</t>
  </si>
  <si>
    <t>OK mais l'offre n'est pas visible, juste page d'authentification pour rentrer sur la plateforme</t>
  </si>
  <si>
    <t>OK mais pas de QSE</t>
  </si>
  <si>
    <t xml:space="preserve"> CAO - DAO / BUREAUTIQUE ET USAGES DU NUMÉRIQUE
 LANGUES</t>
  </si>
  <si>
    <t>IMAGE NOUVELLE</t>
  </si>
  <si>
    <t xml:space="preserve">SERVICES A LA PERSONNE
TRACTEURS, MACHINES ET MATÉRIELS AGRICOLES
</t>
  </si>
  <si>
    <t>ARCHITECTURE
IMMOBILIER
PARTICULIER EMPLOYEUR (SALARIÉS DU…)
PRESTATAIRES DE SERVICES DU SECTEUR TERTIAIRE 
PROMOTION IMMOBILIÈRE</t>
  </si>
  <si>
    <t>EXPERTISES ET D’ÉVALUATIONS
PRESTATAIRES DE SERVICES DU SECTEUR TERTIAIRE</t>
  </si>
  <si>
    <t>DÉSINFECTION, DÉSINSECTISATION, DÉRATISATION
TRACTEURS, MACHINES ET MATÉRIELS AGRICOLES</t>
  </si>
  <si>
    <t>SERVICES A LA PERSONNE
TRACTEURS, MACHINES ET MATÉRIELS AGRICOLES</t>
  </si>
  <si>
    <t>ASSAINISSEMENT ET MAINTENANCE INDUSTRIELLE
COMBUSTIBLES T PRODUITS PÉTROLIERS (ENTREPRISES DU NÉGOCE ET DE DISTRIBUTION DE …)
CONFISERIE
CHOCOLATERIE
BISCUITERIE (DÉTAILLANTS)
IMPRIMERIE DE LABEUR ET DES INDUSTRIES GRAPHIQUES
PRESTATAIRES DE SERVICES DU SECTEUR TERTIAIRE</t>
  </si>
  <si>
    <t>PARTICULIER EMPLOYEUR (SALARIÉS DU…)
PRESTATAIRES DE SERVICES DU SECTEUR TERTIAIRE
SERVICES A LA PERSONNE</t>
  </si>
  <si>
    <t>AVOCAT
HABILLEMENT (COMMERCE DE DÉTAIL)
HUISSIERS DE JUSTICE
NOTARIAT
PARTICULIER EMPLOYEUR (SALARIÉS DU…)
PRESTATAIRES DE SERVICES DU SECTEUR TERTIAIRE</t>
  </si>
  <si>
    <t xml:space="preserve">ARCHITECTURE </t>
  </si>
  <si>
    <t>COIFFURE
ESTHÉTIQUE - COSMÉTIQUE</t>
  </si>
  <si>
    <t>AVOCAT
GREFFES DES TRIBUNAUX DE COMMERCE (PERSONNEL DES…)
HUISSIERS DE JUSTICE
ADMINISTRATEURS ET MANDATAIRES JUDICIAIRES 
NOTARIAT</t>
  </si>
  <si>
    <t>VÉTÉRINAIRES</t>
  </si>
  <si>
    <t>ASSAINISSEMENT ET MAINTENANCE INDUSTRIELLE
LOGISTIQUE DE COMMUNICATION ÉCRITE DIRECTE
MAREYEURS-EXPÉDITEURS
POMPES FUNÈBRES
PRESTATAIRES DE SERVICES DU SECTEUR TERTIAIRE 
RÉPARTITION PHARMACEUTIQUE
TRACTEURS, MACHINES ET MATÉRIELS AGRICOLES</t>
  </si>
  <si>
    <t>ASSAINISSEMENT ET MAINTENANCE INDUSTRIELLE
DÉSINFECTION, DÉSINSECTISATION, DÉRATISATION
GARDIENS, CONCIERGES ET EMPLOYÉS D’IMMEUBLES
PRESTATAIRES DE SERVICES DU SECTEUR TERTIAIRE</t>
  </si>
  <si>
    <t xml:space="preserve">DÉSINFECTION, DÉSINSECTISATION, DÉRATISATION
FLEURISTES, VENTE ET SERVICES ANIMAUX FAMILIERS
GARDIENS, CONCIERGES ET EMPLOYÉS D’IMMEUBLES
PARTICULIER EMPLOYEUR (SALARIÉS DU…)
PRESTATAIRES DE SERVICES DU SECTEUR TERTIAIRE </t>
  </si>
  <si>
    <t>LOGISTIQUE DE COMMUNICATION ÉCRITE DIRECTE
PRESTATAIRES DE SERVICES DU SECTEUR TERTIAIRE
PROMOTION IMMOBILIÈRE
SERVICES A LA PERSONNE</t>
  </si>
  <si>
    <t>BOUCHERIE-CHARCUTERIE
TRIPERIE
COMMERCE DE VOLAILLES ET GIBIERS
BOULANGERIE-PÂTISSERIE</t>
  </si>
  <si>
    <t>IMMOBILIER
PRESTATAIRES DE SERVICES DU SECTEUR TERTIAIRE
PROMOTION IMMOBILIÈRE</t>
  </si>
  <si>
    <t>ASSISTANTS MATERNELS DU PARTICULIER EMPLOYEUR
ESTHÉTIQUE - COSMÉTIQUE</t>
  </si>
  <si>
    <t>AVOCAT 
IMMOBILIER
NOTARIAT</t>
  </si>
  <si>
    <t>ASSISTANTS MATERNELS DU PARTICULIER EMPLOYEUR
PARTICULIER EMPLOYEUR (SALARIÉS DU…)</t>
  </si>
  <si>
    <t xml:space="preserve">BOUCHERIE-CHARCUTERIE
TRIPERIE
COMMERCE DE VOLAILLES ET GIBIERS
BOULANGERIE-PÂTISSERIE
CONFISERIE
CHOCOLATERIE
BISCUITERIE (DÉTAILLANTS)
POISSONNERIE </t>
  </si>
  <si>
    <t>ASSAINISSEMENT ET MAINTENANCE INDUSTRIELLE
AVOCAT
COMMISSAIRES PRISEURS JUDICIAIRES 
EXPERTISES ET D’ÉVALUATIONS
GREFFES DES TRIBUNAUX DE COMMERCE (PERSONNEL DES…)
HUISSIERS DE JUSTICE
IMMOBILIER
ADMINISTRATEURS ET MANDATAIRES JUDICIAIRES
NOTARIAT
PRESTATAIRES DE SERVICES DU SECTEUR TERTIAIRE 
PROMOTION IMMOBILIÈRE</t>
  </si>
  <si>
    <t>BOUCHERIE-CHARCUTERIE
TRIPERIE
COMMERCE DE VOLAILLES ET GIBIERS
BOULANGERIE-PÂTISSERIE
CHAUSSURE (DÉTAILLANTS)
COIFFURE 
CONFISERIE
CHOCOLATERIE
BISCUITERIE (DÉTAILLANTS)
ESTHÉTIQUE - COSMÉTIQUE
HABILLEMENT (COMMERCE DE DÉTAIL)
POISSONNERIE</t>
  </si>
  <si>
    <t>ARCHITECTURE
IMMOBILIER</t>
  </si>
  <si>
    <t>ARCHITECTURE 
AVOCAT 
BIOLOGIE MÉDICALE EXTRA-HOSPITALIERS
IMMOBILIER
PROMOTION IMMOBILIÈRE</t>
  </si>
  <si>
    <t xml:space="preserve">IMPRIMERIE DE LABEUR ET DES INDUSTRIES GRAPHIQUES
SÉRIGRAPHIE ET PROCÉDÉS D’IMPRESSION NUMÉRIQUE </t>
  </si>
  <si>
    <t>BOUCHERIE-CHARCUTERIE
TRIPERIE
COMMERCE DE VOLAILLES ET GIBIERS
BOULANGERIE-PÂTISSERIE
CONFISERIE
CHOCOLATERIE
BISCUITERIE (DÉTAILLANTS)
POISSONNERIE</t>
  </si>
  <si>
    <t>IMMOBILIER 
NOTARIAT</t>
  </si>
  <si>
    <t>ASSISTANTS MATERNELS DU PARTICULIER EMPLOYEUR
PRESTATAIRES DE SERVICES DU SECTEUR TERTIAIRE</t>
  </si>
  <si>
    <t>BOULANGERIE-PÂTISSERIE
CONFISERIE
CHOCOLATERIE
BISCUITERIE (DÉTAILLANTS)</t>
  </si>
  <si>
    <t>MOOC &amp; SPOC, Mobile Learning</t>
  </si>
  <si>
    <t>OK mais formations uniquement en bureautique, informatique et management</t>
  </si>
  <si>
    <t>OK
Attention doublon VAKOM</t>
  </si>
  <si>
    <t>MANAGEMENT / QUALITÉ DE VIE AU TRAVAIL
 SYSTÈMES D'INFORMATION / INFORMATIQUE ET DIGITAL
 CAO - DAO / BUREAUTIQUE ET USAGES DU NUMÉRIQUE
 LANGUES</t>
  </si>
  <si>
    <t>glonjard@linguaphone.fr</t>
  </si>
  <si>
    <t>LINGUAPHONE BOURGOGNE FC</t>
  </si>
  <si>
    <t>LONJARD GÉRALD</t>
  </si>
  <si>
    <t>43 rue Elsa Triolet, Parc Valmy, 21000 DIJON</t>
  </si>
  <si>
    <t>GÉRALD LONJARD</t>
  </si>
  <si>
    <t>0380702400</t>
  </si>
  <si>
    <t>Pas d'offre branche spécifique</t>
  </si>
  <si>
    <t>jphprunier@neuf.fr</t>
  </si>
  <si>
    <t>DRH &amp; ASSOCIÉS</t>
  </si>
  <si>
    <t>JEAN-PHILIPPE PRUNIER</t>
  </si>
  <si>
    <t>170 Avenue Jean Jaurès</t>
  </si>
  <si>
    <t>MANAGEMENT / QUALITÉ DE VIE AU TRAVAIL
 COMMUNICATION / DÉVELOPPEMENT PERSONNEL
 RESSOURCES HUMAINES / DROIT DU TRAVAIL
 PRÉVENTION RPS</t>
  </si>
  <si>
    <t>Gérant DRH ET ASSOCIES</t>
  </si>
  <si>
    <t>philippe.meslay@izidia.com</t>
  </si>
  <si>
    <t>IZIDIA</t>
  </si>
  <si>
    <t>MESLAY PHILIPPE</t>
  </si>
  <si>
    <t>Campus de l'Artisanat et des Métiers- 22440 Ploufragan</t>
  </si>
  <si>
    <t xml:space="preserve">téléphone + visioconférence  </t>
  </si>
  <si>
    <t>contact@avaed.fr</t>
  </si>
  <si>
    <t>SARL AVAED</t>
  </si>
  <si>
    <t>PREVOT BENOIT</t>
  </si>
  <si>
    <t>14 rue de Gommeries  59570 BAVAY</t>
  </si>
  <si>
    <t>VAE</t>
  </si>
  <si>
    <t>0613686602</t>
  </si>
  <si>
    <t>n.lepoutre@telab.com</t>
  </si>
  <si>
    <t xml:space="preserve">NICOLE LEPOUTRE - TELAB </t>
  </si>
  <si>
    <t>LEPOUTRE NICOLE</t>
  </si>
  <si>
    <t>99 RUE DE BEAUMONT 59510 HEM</t>
  </si>
  <si>
    <t>Blended Learning / Présentiel enrichi avec du digital, Mobile Learning, Cours par téléphone et Formation tutorée par internet</t>
  </si>
  <si>
    <t>NICOLE LEPOUTRE</t>
  </si>
  <si>
    <t xml:space="preserve">Pas d'offre branche spécifique
Thématique Langues </t>
  </si>
  <si>
    <t>cecile.bertrand@mundilinguae.fr</t>
  </si>
  <si>
    <t>MUNDI LINGUAE</t>
  </si>
  <si>
    <t>BERTRAND CECILE</t>
  </si>
  <si>
    <t>26 rue Georges Chapelier</t>
  </si>
  <si>
    <t xml:space="preserve">BERTRAND CÉCILE </t>
  </si>
  <si>
    <t>0986523669</t>
  </si>
  <si>
    <t>contact@alfia.biz</t>
  </si>
  <si>
    <t>ALFIA SAS</t>
  </si>
  <si>
    <t>OLIVIER WARNERY - DG</t>
  </si>
  <si>
    <t>ALFIA - 9 Allée Pasargades - 91400 ORSAY</t>
  </si>
  <si>
    <t>E-learning/Mulitmédia, Blended Learning / Présentiel enrichi avec du digital, Classes virtuelles, Mobile Learning, Blended learning à distance</t>
  </si>
  <si>
    <t>Des outils pédagogiques, Des ressources ou supports pédagogiques, Des accès gratuits à la plateforme, web pour formations individuelles : agenda/émargements/facturation</t>
  </si>
  <si>
    <t>OLIVIER WARNERY</t>
  </si>
  <si>
    <t>olivier.warnery@alfia.biz</t>
  </si>
  <si>
    <t>formation@keepschool.com</t>
  </si>
  <si>
    <t>KEEPSCHOOL CEG</t>
  </si>
  <si>
    <t>JEAN BURDIN</t>
  </si>
  <si>
    <t>KEEPSCHOOL CEG   33 av d'Italie   75013 PARIS</t>
  </si>
  <si>
    <t>SYSTÈMES D'INFORMATION / INFORMATIQUE ET DIGITAL
 CAO - DAO / BUREAUTIQUE ET USAGES DU NUMÉRIQUE
 LANGUES</t>
  </si>
  <si>
    <t>EMILIE MAILLÉ</t>
  </si>
  <si>
    <t>0581372020</t>
  </si>
  <si>
    <t>emaille@keepschool.com</t>
  </si>
  <si>
    <t>j.stefani@skillandyou.com</t>
  </si>
  <si>
    <t>SKILL AND YOU</t>
  </si>
  <si>
    <t>PETCO ERIC</t>
  </si>
  <si>
    <t>85 RUE GABRIEL PÉRI 92120 MONTROUGE</t>
  </si>
  <si>
    <t>COMMERCIAL / RELATIONS CLIENTS
RESSOURCES HUMAINES / DROIT DU TRAVAIL
FINANCE / GESTION / COMPTABILITÉ</t>
  </si>
  <si>
    <t>Nous avons mis à disposition sur demandes des parcours de formations complets</t>
  </si>
  <si>
    <t>JEANNE STEFANI</t>
  </si>
  <si>
    <t>Responsable juridique</t>
  </si>
  <si>
    <t>0146006832</t>
  </si>
  <si>
    <t>fatehia@atkconseils.com</t>
  </si>
  <si>
    <t>ATK CONSEILS</t>
  </si>
  <si>
    <t>Monsieur KEFALAS Teddy</t>
  </si>
  <si>
    <t>2 RUE CATULLE MENDES 75017 PARIS</t>
  </si>
  <si>
    <t>MANAGEMENT / QUALITÉ DE VIE AU TRAVAIL
 COMMERCIAL / RELATIONS CLIENTS
 COMMUNICATION / DÉVELOPPEMENT PERSONNEL
 RESSOURCES HUMAINES / DROIT DU TRAVAIL
 FINANCE / GESTION / COMPTABILITÉ
 CAO - DAO / BUREAUTIQUE ET USAGES DU NUMÉRIQUE
 LANGUES
 QUALITÉ / SÉCURITÉ / ENVIRONNEMENT</t>
  </si>
  <si>
    <t>Madame HAMMOUTENE Fatehia</t>
  </si>
  <si>
    <t>Responsable administrative et pédagogique</t>
  </si>
  <si>
    <t>06 72 34 93 37  / 01 40 54 50 37</t>
  </si>
  <si>
    <t>sdelpech@vakom.fr</t>
  </si>
  <si>
    <t>VAKOM VAL RH CONSEIL</t>
  </si>
  <si>
    <t>DELPECH STEPHANE</t>
  </si>
  <si>
    <t>16 avenue Jean Jaurès 19100 BRIVE LA GAILLARDE</t>
  </si>
  <si>
    <t>0771696298</t>
  </si>
  <si>
    <t>sig@mejean.com</t>
  </si>
  <si>
    <t>SUD INFORMATIQUE GESTION SASU</t>
  </si>
  <si>
    <t>BRUNO MEJEAN</t>
  </si>
  <si>
    <t>10 impasse Bonfils - 30900 NIMES</t>
  </si>
  <si>
    <t>Solutions de gestion SAGE Batigest, EBP Gestion, EBP Compta, EBP Batiment, EBP-Méca</t>
  </si>
  <si>
    <t>COMMERCIAL / RELATIONS CLIENTS
 FINANCE / GESTION / COMPTABILITÉ
 SYSTÈMES D'INFORMATION / INFORMATIQUE ET DIGITAL</t>
  </si>
  <si>
    <t>+33 6 504 704 39</t>
  </si>
  <si>
    <t>c.atenza@procontrol-fr.com</t>
  </si>
  <si>
    <t>PROCONTROL</t>
  </si>
  <si>
    <t>CHRISTIAN ATENZA</t>
  </si>
  <si>
    <t>9 rue Lagarrigue - 31380 Garidech</t>
  </si>
  <si>
    <t>0531615006</t>
  </si>
  <si>
    <t>contact@forum-formation.fr</t>
  </si>
  <si>
    <t>SAS FORUM CONSULTANTS</t>
  </si>
  <si>
    <t>Bertrand BLANCHARD</t>
  </si>
  <si>
    <t>26 rue du mont saint clair Rés du port bât B Carnon 34130 MAUGUIO</t>
  </si>
  <si>
    <t xml:space="preserve">Aline ATHIMON </t>
  </si>
  <si>
    <t>06.62.09.25.68</t>
  </si>
  <si>
    <t>contact@forum-consultants.fr</t>
  </si>
  <si>
    <t>contact@neo-sphere.fr</t>
  </si>
  <si>
    <t>NEO SPHERE</t>
  </si>
  <si>
    <t>RETTIEN ROMUALD</t>
  </si>
  <si>
    <t>60 avenue Joseph Raynaud, 83140 Six Fours Les Plages</t>
  </si>
  <si>
    <t>CAO - DAO / BUREAUTIQUE ET USAGES DU NUMÉRIQUE
LANGUES
QUALITÉ / SÉCURITÉ / ENVIRONNEMENT
FORMATION DE FORMATEUR</t>
  </si>
  <si>
    <t>FOUQUET VINCENT</t>
  </si>
  <si>
    <t>0782656795</t>
  </si>
  <si>
    <t>direction@audralangues.fr</t>
  </si>
  <si>
    <t>SARL TRLC</t>
  </si>
  <si>
    <t>282 rue des cistes, 06600 Antibes</t>
  </si>
  <si>
    <t>Classes virtuelles, Cours individuels en Visio</t>
  </si>
  <si>
    <t>ELFIE ORSELLI</t>
  </si>
  <si>
    <t>0668330110</t>
  </si>
  <si>
    <t>markovski@rhreflex.com</t>
  </si>
  <si>
    <t>SASU RH REFLEX</t>
  </si>
  <si>
    <t xml:space="preserve">MARKOVSKI STANISLAV </t>
  </si>
  <si>
    <t xml:space="preserve">6 Avenue Bardi 06100 Nice </t>
  </si>
  <si>
    <t>CAO - DAO / BUREAUTIQUE ET USAGES DU NUMÉRIQUE
 LANGUES
 QUALITÉ / SÉCURITÉ / ENVIRONNEMENT</t>
  </si>
  <si>
    <t>MARKOVSKI STANISLAV</t>
  </si>
  <si>
    <t xml:space="preserve">Référent formation </t>
  </si>
  <si>
    <t>0492010803</t>
  </si>
  <si>
    <t>sandrine@viasourcing.com</t>
  </si>
  <si>
    <t>VIASOURCING</t>
  </si>
  <si>
    <t>Sandrine Grumberg</t>
  </si>
  <si>
    <t>21 Place Saint Luc</t>
  </si>
  <si>
    <t>0680856747</t>
  </si>
  <si>
    <t>0762496326
0296690000</t>
  </si>
  <si>
    <t>charles@evolution-nord.com</t>
  </si>
  <si>
    <t>EVOLUTION NORD</t>
  </si>
  <si>
    <t>Charles TREFFEL</t>
  </si>
  <si>
    <t>Evolution 25 Avenue Saint MAUR 59110 Lille La Madeleine</t>
  </si>
  <si>
    <t xml:space="preserve">OF réintégré vu avec Benoit offre OK </t>
  </si>
  <si>
    <t>Rolando ISABEL</t>
  </si>
  <si>
    <t>0178947667</t>
  </si>
  <si>
    <t>pedagogie@learnperfect.fr</t>
  </si>
  <si>
    <t>cecile.bernard2@ac-aix-marseille.fr</t>
  </si>
  <si>
    <t xml:space="preserve">GIP FCIP </t>
  </si>
  <si>
    <t>M. CLaude Garnier</t>
  </si>
  <si>
    <t>9313P009713</t>
  </si>
  <si>
    <t xml:space="preserve">360 Avenue René Descartes - 13181 Aix la Duranne </t>
  </si>
  <si>
    <t>Cécile Bernard</t>
  </si>
  <si>
    <t xml:space="preserve">Responsable du Dispositif Académique deValidaition des Acquis </t>
  </si>
  <si>
    <t>0671221758</t>
  </si>
  <si>
    <t>45 rue Jacques Gamelin 31100 Toulouse</t>
  </si>
  <si>
    <t>GINER Sandrine et KERSSENBROCK Bénédicte</t>
  </si>
  <si>
    <t>Responsable formation et Ingénieure pédagogique</t>
  </si>
  <si>
    <t>0562861633</t>
  </si>
  <si>
    <t>j.pezellier@rhindigo.fr</t>
  </si>
  <si>
    <t>RH INDIGO - EURL</t>
  </si>
  <si>
    <t>Pezellier Jennifer</t>
  </si>
  <si>
    <t>59, rue carnot 59200 TOURCOING</t>
  </si>
  <si>
    <t>Jennifer Pezellier</t>
  </si>
  <si>
    <t>0603242399</t>
  </si>
  <si>
    <t>direction@liberty-job.com</t>
  </si>
  <si>
    <t>LOUCHET Marc et BEDUNEAU-LOUCHET Sandrine</t>
  </si>
  <si>
    <t>653 Chemin de Lucq 40290 HABAS</t>
  </si>
  <si>
    <t>Marc LOUCHET et Sandrine BEDUNEAU-LOUCHET</t>
  </si>
  <si>
    <t>Président et Directrice Générale</t>
  </si>
  <si>
    <t>0613865273/0626306239</t>
  </si>
  <si>
    <t>catherine@formations-cdf.fr</t>
  </si>
  <si>
    <t>FABIENNE DEFREVILLE</t>
  </si>
  <si>
    <t>1 voie FELIX EBOUE</t>
  </si>
  <si>
    <t>Catherine DEFREVILLE</t>
  </si>
  <si>
    <t xml:space="preserve">Responsable pédagogique </t>
  </si>
  <si>
    <t>0646104130</t>
  </si>
  <si>
    <t>catheriine@formations-cdf.fr</t>
  </si>
  <si>
    <t>alfred.challoub@yahoo.fr</t>
  </si>
  <si>
    <t>Serge Bonnet</t>
  </si>
  <si>
    <t>144 rue Paul Bellamy, CS 14217 CS 12417    44024 Nantes</t>
  </si>
  <si>
    <t>Webex de cisco</t>
  </si>
  <si>
    <t>Nadia Hadjeri</t>
  </si>
  <si>
    <t>Directrice Regionale</t>
  </si>
  <si>
    <t>0628704528</t>
  </si>
  <si>
    <t>nadiahadjeri@cadresenmission.com</t>
  </si>
  <si>
    <t>typhanie.lecarpentier@espace-projet.com</t>
  </si>
  <si>
    <t>ESPACE PROJET</t>
  </si>
  <si>
    <t>LE BELLEGO MICHEL</t>
  </si>
  <si>
    <t>147 Rue de Paris 76600 Le Havre</t>
  </si>
  <si>
    <t>Laurence HAMON</t>
  </si>
  <si>
    <t>0235427373</t>
  </si>
  <si>
    <t>laurence.hamon@espace-projet.com</t>
  </si>
  <si>
    <t>6 BIS ROUTE DE SPOIR - LIEU DIT VAUCELLES - 28630 MIGNIERES</t>
  </si>
  <si>
    <t>E-learning/Mulitmédia, Blended Learning / Présentiel enrichi avec du digital, Classes virtuelles, VISIO FORMATION</t>
  </si>
  <si>
    <t>RESPONSABLE</t>
  </si>
  <si>
    <t>0645385394</t>
  </si>
  <si>
    <t>contact@cdc-pierrenoal.com</t>
  </si>
  <si>
    <t>CDC PN SAS</t>
  </si>
  <si>
    <t>LAMBERT Fabien</t>
  </si>
  <si>
    <t>11 rue de la Forge - 61210 PUTANGES LE LAC</t>
  </si>
  <si>
    <t>Aline LEBRUN</t>
  </si>
  <si>
    <t>Chef de projet Développement des Compétences</t>
  </si>
  <si>
    <t>0631872522</t>
  </si>
  <si>
    <t>aude.humbert@cm-bourges.fr</t>
  </si>
  <si>
    <t xml:space="preserve">Régine Audry </t>
  </si>
  <si>
    <t xml:space="preserve">15 rue Henri Dunant, 18000 Bourges </t>
  </si>
  <si>
    <t>Aude Humbert</t>
  </si>
  <si>
    <t>Conseillère formation</t>
  </si>
  <si>
    <t>0248697071</t>
  </si>
  <si>
    <t>contact@atisformation.com</t>
  </si>
  <si>
    <t>Aurélie ANTUNES DAVID</t>
  </si>
  <si>
    <t>18 Rue du Dr Meslier - 16300 Barbezieux-Saint-Hilaire</t>
  </si>
  <si>
    <t>Philippe TERENNE</t>
  </si>
  <si>
    <t>Responsable développement et innovation</t>
  </si>
  <si>
    <t>0553535307</t>
  </si>
  <si>
    <t>contact@metsconseils.com</t>
  </si>
  <si>
    <t>METS CONSEILS</t>
  </si>
  <si>
    <t>PORCHER Géraldine</t>
  </si>
  <si>
    <t>32, Rue Robert Schumann 95380 LOUVRES</t>
  </si>
  <si>
    <t>Géraldine PORCHER</t>
  </si>
  <si>
    <t>0782562187</t>
  </si>
  <si>
    <t>gporcher@metsconseils.com</t>
  </si>
  <si>
    <t>jsart@talenco.com</t>
  </si>
  <si>
    <t>TALENCO SA</t>
  </si>
  <si>
    <t>Jean Baptiste Gouin</t>
  </si>
  <si>
    <t>13 rue crucy 44000 NANTES</t>
  </si>
  <si>
    <t>Blended Learning / Présentiel enrichi avec du digital, Classes virtuelles, MOOC &amp; SPOC</t>
  </si>
  <si>
    <t>Julie SART</t>
  </si>
  <si>
    <t>Responsable Client Office</t>
  </si>
  <si>
    <t>0249880000</t>
  </si>
  <si>
    <t>formation@refsa.com</t>
  </si>
  <si>
    <t>RELAVE ET FANNIERE (REFSA)</t>
  </si>
  <si>
    <t>Annie MORISCO</t>
  </si>
  <si>
    <t>Chemin du Pré Tarachou 38450 Miribel Lanchâtre</t>
  </si>
  <si>
    <t>Des accès gratuits à la plateforme, Station Virtuelle CAO BIM complète</t>
  </si>
  <si>
    <t>Cogérante</t>
  </si>
  <si>
    <t>0476342850</t>
  </si>
  <si>
    <t>amorisco@refsa.com</t>
  </si>
  <si>
    <t>didier.paya@afpa.fr</t>
  </si>
  <si>
    <t>AFPA ENTREPRISES</t>
  </si>
  <si>
    <t>Frédéric BLANDEAU</t>
  </si>
  <si>
    <t>9 boulevard de Louvain</t>
  </si>
  <si>
    <t>Didier PAYA</t>
  </si>
  <si>
    <t xml:space="preserve">Responsable d'affaires </t>
  </si>
  <si>
    <t>formationcontinue@limoges.cci.fr</t>
  </si>
  <si>
    <t>Monsieur Olivier Claudon (Directeur Général)</t>
  </si>
  <si>
    <t>7487P000187</t>
  </si>
  <si>
    <t>CCI FORMATION - 11 rue Philippe Lebon - 87280 Limoges</t>
  </si>
  <si>
    <t>E-learning/Mulitmédia, Blended Learning / Présentiel enrichi avec du digital, distanciel en visio (TEAMS....)</t>
  </si>
  <si>
    <t>Monsieur Dominique BRUT</t>
  </si>
  <si>
    <t>05.55.45.16.30</t>
  </si>
  <si>
    <t xml:space="preserve">24 A RUE LECONTE DE LISLE 97450 SAINT LOUIS </t>
  </si>
  <si>
    <t xml:space="preserve">Directrice </t>
  </si>
  <si>
    <t>0692924648</t>
  </si>
  <si>
    <t>directrice@geniusformation.com</t>
  </si>
  <si>
    <t>abenard@cnam.re</t>
  </si>
  <si>
    <t>Patrick HERVE</t>
  </si>
  <si>
    <t>ZAC 2000 - 18 rue Claude CHAPPE - 97420 Le PORT</t>
  </si>
  <si>
    <t>Amand BENARD</t>
  </si>
  <si>
    <t>0692777191</t>
  </si>
  <si>
    <t>absalon974@gmail.com</t>
  </si>
  <si>
    <t>ABSALON</t>
  </si>
  <si>
    <t>Lionel COSTE</t>
  </si>
  <si>
    <t xml:space="preserve">9 ruelle Jean-Baptiste Huet Terre-Sainte 97410 Saint-Pierre </t>
  </si>
  <si>
    <t>E-learning/Mulitmédia, Blended Learning / Présentiel enrichi avec du digital, Classes virtuelles, GOOGLE Classroom</t>
  </si>
  <si>
    <t xml:space="preserve">Lionel COSTE </t>
  </si>
  <si>
    <t xml:space="preserve">absalon974@gmail.com </t>
  </si>
  <si>
    <t>contact@apiformation.eu</t>
  </si>
  <si>
    <t xml:space="preserve"> Burlan Isabelle</t>
  </si>
  <si>
    <t>70 Rue Dupaty Bat A12 33300 Bordeaux</t>
  </si>
  <si>
    <t>Burlan Isabelle</t>
  </si>
  <si>
    <t>Formatrice conceptrice</t>
  </si>
  <si>
    <t>0615578279</t>
  </si>
  <si>
    <t>serviceformation@amg-informatique.com</t>
  </si>
  <si>
    <t>AMG INFORMATIQUE</t>
  </si>
  <si>
    <t>WILLIAMS Jérôme</t>
  </si>
  <si>
    <t>7 avenue de la découverte, BP 16503, 21065 DIJON Cedex</t>
  </si>
  <si>
    <t>E-learning/Mulitmédia, Blended Learning / Présentiel enrichi avec du digital, Formation en conférence vidéo</t>
  </si>
  <si>
    <t>DANTON Bruno</t>
  </si>
  <si>
    <t>Conseiller commercial formation</t>
  </si>
  <si>
    <t>0380742444</t>
  </si>
  <si>
    <t>florence.leclercq@formadexp.fr</t>
  </si>
  <si>
    <t>FORMADEXP</t>
  </si>
  <si>
    <t>Hamon Sébastien</t>
  </si>
  <si>
    <t>33 rue de Paris 76600 Le Havre</t>
  </si>
  <si>
    <t>Visioconférence</t>
  </si>
  <si>
    <t>Leclercq Florence</t>
  </si>
  <si>
    <t>02 35 49 34 36 ou 07 86 22 33 82</t>
  </si>
  <si>
    <t>isabelle.lg@ete-emploi.com</t>
  </si>
  <si>
    <t>ETE ETHIQUE TERRITOIRE EMPLOI</t>
  </si>
  <si>
    <t>LONG GARASSINO Isabelle</t>
  </si>
  <si>
    <t>6 rue du Canada 77300 Fontainebleau</t>
  </si>
  <si>
    <t>Isabelle LONG GARASSINO</t>
  </si>
  <si>
    <t>0629894582</t>
  </si>
  <si>
    <t>mbotrel@kpmg.fr</t>
  </si>
  <si>
    <t>François Bloch</t>
  </si>
  <si>
    <t>KPMG ACADEMY Tour Eqho (25ème) 2 avenue Gambetta 92400 COURBEVOIE</t>
  </si>
  <si>
    <t xml:space="preserve">Mandy Botrel </t>
  </si>
  <si>
    <t>Responsable Projets Formation France</t>
  </si>
  <si>
    <t>franchise@bonjourservices.fr</t>
  </si>
  <si>
    <t>BONJOUR SERVICES DEVELOPPEMENT</t>
  </si>
  <si>
    <t>Diane PLACE</t>
  </si>
  <si>
    <t>Rue du Cers ZAC Palegril 31330 GRENADE</t>
  </si>
  <si>
    <t>contact@kcmc-formations.com</t>
  </si>
  <si>
    <t>Karine Chossinand</t>
  </si>
  <si>
    <t>167 AVENUE DU BOIS DE VERRIERES 92160 ANTONY</t>
  </si>
  <si>
    <t>E-learning/Mulitmédia, Classes virtuelles, Bilan de compétences à distance et formations pour managers, formations spécialisée en santé ou en conciliation maladie et travail, QVT</t>
  </si>
  <si>
    <t>Séance d'hypnose pour favoriser l'endormissement</t>
  </si>
  <si>
    <t>laurent.prevost@symphonie-formations.com</t>
  </si>
  <si>
    <t>laurent prevost</t>
  </si>
  <si>
    <t>30, rue de la République - 33150 CENON</t>
  </si>
  <si>
    <t>0695694683</t>
  </si>
  <si>
    <t>abfaformation@gmail.com</t>
  </si>
  <si>
    <t>BASSAID Fadila</t>
  </si>
  <si>
    <t>1, Rue flamande 30000 Nîmes</t>
  </si>
  <si>
    <t>0662363125</t>
  </si>
  <si>
    <t>vrobin@emc-formation-jura.fr</t>
  </si>
  <si>
    <t>EMC ASSOCIATION / EMC SASU</t>
  </si>
  <si>
    <t>Nicole GUYOT</t>
  </si>
  <si>
    <t>33 PLACE DE LA COMEDIE 39000 LONS LE SAUNIER</t>
  </si>
  <si>
    <t>Virginie ROBIN</t>
  </si>
  <si>
    <t>Directrice déléguée formation continue EMC Formation</t>
  </si>
  <si>
    <t>0384241576 / 0612295645</t>
  </si>
  <si>
    <t>Karine Sautel</t>
  </si>
  <si>
    <t>bella.wijers@actwell.fr</t>
  </si>
  <si>
    <t xml:space="preserve">ACT WELL </t>
  </si>
  <si>
    <t xml:space="preserve">WIJERS BUFFET Isabelle </t>
  </si>
  <si>
    <t>300 route des crêtes 06560 Valbonne Sophia Antipolis</t>
  </si>
  <si>
    <t>Isabelle Wijers Buffet</t>
  </si>
  <si>
    <t>Gérante Psychologue du Travail Formatrice</t>
  </si>
  <si>
    <t>0618521811</t>
  </si>
  <si>
    <t>RONDA Sana</t>
  </si>
  <si>
    <t>sronda@linguaphone.fr</t>
  </si>
  <si>
    <t>formation-continue@uca.fr</t>
  </si>
  <si>
    <t>Mathias Bernard</t>
  </si>
  <si>
    <t>49 Bd François Mitterrand 63000 Clermont-Fd</t>
  </si>
  <si>
    <t>yannick Vigignol</t>
  </si>
  <si>
    <t>Responsable service formation continue</t>
  </si>
  <si>
    <t>0669427418</t>
  </si>
  <si>
    <t>yannick.vigignol@uca.fr</t>
  </si>
  <si>
    <t>formation@heleneferrari.fr</t>
  </si>
  <si>
    <t>HELENE FERRARI IMMOBILIER SARL</t>
  </si>
  <si>
    <t>FERRARI Helene</t>
  </si>
  <si>
    <t xml:space="preserve">Chez Maury Montmoreau-Saint-Cybard 16190 MONTMOREAU </t>
  </si>
  <si>
    <t>webinaires en ligne</t>
  </si>
  <si>
    <t>0682025711</t>
  </si>
  <si>
    <t>helene@heleneferrari.fr</t>
  </si>
  <si>
    <t>louvrard@h3o-rh.fr</t>
  </si>
  <si>
    <t>Ouvrard Laurent</t>
  </si>
  <si>
    <t>Batiment A, 4 rue Edith Piaf 44821 Saint Herblain</t>
  </si>
  <si>
    <t>Laurent Ouvrard</t>
  </si>
  <si>
    <t>linguas@leslanguesdumonde.com</t>
  </si>
  <si>
    <t>Ana Escobedo-Boulard</t>
  </si>
  <si>
    <t>9, rue Lincoln - 75008 PARIS - France</t>
  </si>
  <si>
    <t>0140740803</t>
  </si>
  <si>
    <t>stephanie.ferial@afi-lnr.com</t>
  </si>
  <si>
    <t>AFI-LNR</t>
  </si>
  <si>
    <t>Stéphanie FÉRIAL</t>
  </si>
  <si>
    <t>18 rue Alfred Kastler 76130 Mont Saint Aignan</t>
  </si>
  <si>
    <t>les essentiels métiers (teasers)</t>
  </si>
  <si>
    <t>Franck PETIT</t>
  </si>
  <si>
    <t>conseiller formation - référent digital</t>
  </si>
  <si>
    <t>0235599014</t>
  </si>
  <si>
    <t>franck.petit@afi-lnr.com</t>
  </si>
  <si>
    <t>stephane.vaiti@gmail.com</t>
  </si>
  <si>
    <t>stephane vaiti</t>
  </si>
  <si>
    <t>1200 Rte de Montjoly - Immeuble poupon</t>
  </si>
  <si>
    <t>Guyane</t>
  </si>
  <si>
    <t>Formateur -consultant</t>
  </si>
  <si>
    <t>0694218972</t>
  </si>
  <si>
    <t>communication@linguafirst.fr</t>
  </si>
  <si>
    <t>LINGUA FIRST</t>
  </si>
  <si>
    <t>Adriana DEBEAULIEU</t>
  </si>
  <si>
    <t>27 BV PAUL BODIN, 81000 ALBI</t>
  </si>
  <si>
    <t>directrice et responsable pédagogique</t>
  </si>
  <si>
    <t>0601997057</t>
  </si>
  <si>
    <t>direction@linguafirst.fr</t>
  </si>
  <si>
    <t>Dominique MALFANT</t>
  </si>
  <si>
    <t>97 avenue Jean Moulin 83000 Toulon</t>
  </si>
  <si>
    <t>Directrice opérationnelle</t>
  </si>
  <si>
    <t>contactenglishworkshopco@gmail.com</t>
  </si>
  <si>
    <t>ENGLISH WORKSHOP CO</t>
  </si>
  <si>
    <t>COLE Rezan</t>
  </si>
  <si>
    <t>﻿﻿04973140097</t>
  </si>
  <si>
    <t>13 Rue Maurice Tomi, STE CLOTILDE, 97490</t>
  </si>
  <si>
    <t>Rezan COLE</t>
  </si>
  <si>
    <t>0262692892882</t>
  </si>
  <si>
    <t>c.bruneau@360formation.fr</t>
  </si>
  <si>
    <t>SASU CNF</t>
  </si>
  <si>
    <t>Cyril BRUNEAU</t>
  </si>
  <si>
    <t>46 bis route du point du jour 44600 St-Nazaire</t>
  </si>
  <si>
    <t>BRUNEAU Cyril</t>
  </si>
  <si>
    <t>0642518114</t>
  </si>
  <si>
    <t>bernadette.duchemann@ifsecoi.org</t>
  </si>
  <si>
    <t>DUCHEMANN BERNADETTE</t>
  </si>
  <si>
    <t>114 rue Monthyon 97400 SAINT DENIS</t>
  </si>
  <si>
    <t>8 cite Joly 75011 PARIS</t>
  </si>
  <si>
    <t>ILOT FORMATION</t>
  </si>
  <si>
    <t>CDF FORMATIONS</t>
  </si>
  <si>
    <t>ATIS</t>
  </si>
  <si>
    <t>KPMG ACADEMY</t>
  </si>
  <si>
    <t>KCMC FORMATIONS, EDUCATION &amp; COACHING</t>
  </si>
  <si>
    <t>FORMADOM</t>
  </si>
  <si>
    <t>IFSEC-OI</t>
  </si>
  <si>
    <t>LIBERTY-JOB SAS</t>
  </si>
  <si>
    <t>CADRE EN MISSION FORMATION</t>
  </si>
  <si>
    <t xml:space="preserve">CHAMBRE DE MÉTIERS ET DE L'ARTISANAT DU CHER  </t>
  </si>
  <si>
    <t>CCI DE LIMOGES ET DE LA HAUTE-VIENNE (CCI FORMATION)</t>
  </si>
  <si>
    <t>AGCNAM REUNION    ASSOCIATION LOI 1901</t>
  </si>
  <si>
    <t>SARL API FINANCES</t>
  </si>
  <si>
    <t>SYMPHONIE FORMATIONS - CFA GRAND AGE ET DÉPENDANCE</t>
  </si>
  <si>
    <t>ABFA FORMATION SASU</t>
  </si>
  <si>
    <t>UNIVERSITÉ CLERMONT AUVERGNE</t>
  </si>
  <si>
    <t>H3O CONSEIL COACHING ET FORMATION - FOR ACTION</t>
  </si>
  <si>
    <t>LES LANGUES DU MONDE</t>
  </si>
  <si>
    <t>EIRL STÉPHANE VAITI</t>
  </si>
  <si>
    <t xml:space="preserve">VALIDATION DES ACQUIS DE L'EXPÉRIENCE </t>
  </si>
  <si>
    <t>MANAGEMENT / QUALITÉ DE VIE AU TRAVAIL
 COMMERCIAL / RELATIONS CLIENTS
 COMMUNICATION / DÉVELOPPEMENT PERSONNEL
 RESSOURCES HUMAINES / DROIT DU TRAVAIL
 FINANCE / GESTION / COMPTABILITÉ
 CAO - DAO / BUREAUTIQUE ET USAGES DU NUMÉRIQUE
 QUALITÉ / SÉCURITÉ / ENVIRONNEMENT</t>
  </si>
  <si>
    <t>MANAGEMENT / QUALITÉ DE VIE AU TRAVAIL
 BILAN DE COMPETENCES</t>
  </si>
  <si>
    <t>MANAGEMENT / QUALITÉ DE VIE AU TRAVAIL
 COMMUNICATION / DÉVELOPPEMENT PERSONNEL
 CAO - DAO / BUREAUTIQUE ET USAGES DU NUMÉRIQUE
 LANGUES
 QUALITÉ / SÉCURITÉ / ENVIRONNEMENT
 APPELS OFFRES - RÉGLEMENTATION CONSTRUCTION- SUIVI ET ÉCONOMIE DE CHANTIER</t>
  </si>
  <si>
    <t>SYSTÈMES D'INFORMATION / INFORMATIQUE ET DIGITAL
 CAO - DAO / BUREAUTIQUE ET USAGES DU NUMÉRIQUE
 LANGUES
 BUREAUTIQUE</t>
  </si>
  <si>
    <t>PRÉVENTION / HANDICAP / SOINS</t>
  </si>
  <si>
    <t>COMMERCIAL / RELATIONS CLIENTS
 MARKETING
 COMMUNICATION / DÉVELOPPEMENT PERSONNEL
 FINANCE / GESTION / COMPTABILITÉ
 CAO - DAO / BUREAUTIQUE ET USAGES DU NUMÉRIQUE
 LANGUES</t>
  </si>
  <si>
    <t>MANAGEMENT / QUALITÉ DE VIE AU TRAVAIL
 COMMERCIAL / RELATIONS CLIENTS
 MARKETING
 COMMUNICATION / DÉVELOPPEMENT PERSONNEL
 FINANCE / GESTION / COMPTABILITÉ
 SYSTÈMES D'INFORMATION / INFORMATIQUE ET DIGITAL
 CAO - DAO / BUREAUTIQUE ET USAGES DU NUMÉRIQUE
 LANGUES
 QUALITÉ / SÉCURITÉ / ENVIRONNEMENT</t>
  </si>
  <si>
    <t>MANAGEMENT / QUALITÉ DE VIE AU TRAVAIL
 COMMERCIAL / RELATIONS CLIENTS
 MARKETING
 COMMUNICATION / DÉVELOPPEMENT PERSONNEL
 RESSOURCES HUMAINES / DROIT DU TRAVAIL
 SYSTÈMES D'INFORMATION / INFORMATIQUE ET DIGITAL</t>
  </si>
  <si>
    <t>COMMERCIAL / RELATIONS CLIENTS
 RESSOURCES HUMAINES / DROIT DU TRAVAIL
 FINANCE / GESTION / COMPTABILITÉ
 SYSTÈMES D'INFORMATION / INFORMATIQUE ET DIGITAL
 CAO - DAO / BUREAUTIQUE ET USAGES DU NUMÉRIQUE
 LANGUES
 QUALITÉ / SÉCURITÉ / ENVIRONNEMENT
 ACHATS / SUPPLY CHAIN
 INSERTION ET FORMATION PROFESSIONNELLE/FLE</t>
  </si>
  <si>
    <t>COMMERCIAL / RELATIONS CLIENTS
 MARKETING
 SYSTÈMES D'INFORMATION / INFORMATIQUE ET DIGITAL
 CAO - DAO / BUREAUTIQUE ET USAGES DU NUMÉRIQUE
 QUALITÉ / SÉCURITÉ / ENVIRONNEMENT</t>
  </si>
  <si>
    <t>RESSOURCES HUMAINES / DROIT DU TRAVAIL
 FINANCE / GESTION / COMPTABILITÉ
 SYSTÈMES D'INFORMATION / INFORMATIQUE ET DIGITAL
 QUALITÉ / SÉCURITÉ / ENVIRONNEMENT
 ACHATS / SUPPLY CHAIN</t>
  </si>
  <si>
    <t>MANAGEMENT / QUALITÉ DE VIE AU TRAVAIL
 COMMERCIAL / RELATIONS CLIENTS
 MARKETING
 RESSOURCES HUMAINES / DROIT DU TRAVAIL
 QUALITÉ / SÉCURITÉ / ENVIRONNEMENT</t>
  </si>
  <si>
    <t>MANAGEMENT / QUALITÉ DE VIE AU TRAVAIL
 FORMATION DE RETOUR AU TRAVAIL APRÈS LA MALADIE OU DANS UN CONTEXTE DE MALADIE
 QVT
 MANAGEMENT
 FORMATION POUR LIBÉRAUX</t>
  </si>
  <si>
    <t>MANAGEMENT / QUALITÉ DE VIE AU TRAVAIL
 COMMUNICATION / DÉVELOPPEMENT PERSONNEL
 RESSOURCES HUMAINES / DROIT DU TRAVAIL
 BILANS DE COMPÉTENCES</t>
  </si>
  <si>
    <t>LANGUES
 PRÉPARATEUR MENTAL</t>
  </si>
  <si>
    <t>COMMERCIAL / RELATIONS CLIENTS
 MARKETING
 COMMUNICATION / DÉVELOPPEMENT PERSONNEL
 SYSTÈMES D'INFORMATION / INFORMATIQUE ET DIGITAL
 CAO - DAO / BUREAUTIQUE ET USAGES DU NUMÉRIQUE</t>
  </si>
  <si>
    <t>Blended Learning / Présentiel enrichi avec du digital, par téléphone et skype ou Zoom</t>
  </si>
  <si>
    <t>0254431184</t>
  </si>
  <si>
    <t>formation.continue@cma29.fr</t>
  </si>
  <si>
    <t>michel GUEGUEN Président</t>
  </si>
  <si>
    <t>5329P005269</t>
  </si>
  <si>
    <t>24 Route de cuzon CS21037 29196 QUIMPER CEDEX</t>
  </si>
  <si>
    <t>Olivier HERRY</t>
  </si>
  <si>
    <t>responsable formation continue</t>
  </si>
  <si>
    <t>olivier.herry@cma29.fr</t>
  </si>
  <si>
    <t>bdelaplace@cma-rennes.fr</t>
  </si>
  <si>
    <t>CHAMBRE DE METIERS ET DE L'ARTISANAT D'ILLE ET VILAINE</t>
  </si>
  <si>
    <t>PLANTIN Philippe</t>
  </si>
  <si>
    <t>5335P006135</t>
  </si>
  <si>
    <t>2 cours des alliés -  CS 51218 - 35012 RENNES CEDEX</t>
  </si>
  <si>
    <t>DELAPLACE Bérénice</t>
  </si>
  <si>
    <t>Responsable formation continue</t>
  </si>
  <si>
    <t>fanny.merien@cma-morbihan.fr</t>
  </si>
  <si>
    <t>CHAMBRE DE METIERS ET DE L'ARTISANAT DU MORBIHAN</t>
  </si>
  <si>
    <t>AOUSTIN MICHEL</t>
  </si>
  <si>
    <t>5356P006856</t>
  </si>
  <si>
    <t>BOULEVARD DES ILES 56008 VANNES CEDEX</t>
  </si>
  <si>
    <t>MERIEN Fanny</t>
  </si>
  <si>
    <t>Attachée Technique Formation Continue</t>
  </si>
  <si>
    <t>0207636965</t>
  </si>
  <si>
    <t>formation.continue@cma-morbihan.fr</t>
  </si>
  <si>
    <t>sdulac@naturelia.fr</t>
  </si>
  <si>
    <t>DULAC Stéphanie</t>
  </si>
  <si>
    <t>90 rue Paul Bert 69400 VILLEFRANCHE SUR SAONE</t>
  </si>
  <si>
    <t>0663801648</t>
  </si>
  <si>
    <t>t.arnoult@m2iformation.fr</t>
  </si>
  <si>
    <t>M Georges SEBAN</t>
  </si>
  <si>
    <t>146 RUE DE PICPUS 75012 PARIS</t>
  </si>
  <si>
    <t>Arnoult Thierry</t>
  </si>
  <si>
    <t>directeur agence région centre</t>
  </si>
  <si>
    <t>0647409657</t>
  </si>
  <si>
    <t>c.capron@operationelle.com</t>
  </si>
  <si>
    <t>Blustenne-Beel Sophie</t>
  </si>
  <si>
    <t>21 Rue Des Fontaines 60126 Rivecourt</t>
  </si>
  <si>
    <t>Coralie Capron</t>
  </si>
  <si>
    <t>Responsanle Formation</t>
  </si>
  <si>
    <t>0602195081</t>
  </si>
  <si>
    <t>lcasset@upromi.fr</t>
  </si>
  <si>
    <t>UPROMI</t>
  </si>
  <si>
    <t>Jean Louis TABART</t>
  </si>
  <si>
    <t>335 rue du Bois Guyot - 773550 LE MEE SUR SEINE</t>
  </si>
  <si>
    <t>Laure CASSET</t>
  </si>
  <si>
    <t>Responsable service Ingénierie et Développement</t>
  </si>
  <si>
    <t>0164395757</t>
  </si>
  <si>
    <t>isabelle.bertheau@lgpconseil.com</t>
  </si>
  <si>
    <t>LGPCONSEIL</t>
  </si>
  <si>
    <t>Gildas PERROT</t>
  </si>
  <si>
    <t>3 place du Commandant Jean L'Herminier - 44100 Nantes</t>
  </si>
  <si>
    <t>Isabelle Bertheau</t>
  </si>
  <si>
    <t>Responsable formation inter entreprises</t>
  </si>
  <si>
    <t>lartjedenoe@orange.fr</t>
  </si>
  <si>
    <t>DELAHAYE Noemie</t>
  </si>
  <si>
    <t>9 rue turgot 14420 USSY</t>
  </si>
  <si>
    <t>Visioconférence-entretien individuel à distance et/ou présentiel</t>
  </si>
  <si>
    <t xml:space="preserve">Actualités liées à l'emploi et à la formation, sur le Facebook L'art-je de Noé. </t>
  </si>
  <si>
    <t>DELAHAYE Noémie</t>
  </si>
  <si>
    <t xml:space="preserve">Gérante et Consultante </t>
  </si>
  <si>
    <t>0680034787</t>
  </si>
  <si>
    <t>contact@nrc-conseil.fr</t>
  </si>
  <si>
    <t>NRC CONSEIL</t>
  </si>
  <si>
    <t xml:space="preserve">ROUGON Nathalie </t>
  </si>
  <si>
    <t>108 Avenue Agricol Viala 13550 NOVES</t>
  </si>
  <si>
    <t xml:space="preserve">E-learning/Mulitmédia, Blended Learning / Présentiel enrichi avec du digital, Distance en face à face </t>
  </si>
  <si>
    <t>Nathalie ROUGON</t>
  </si>
  <si>
    <t>0603186396</t>
  </si>
  <si>
    <t>SAS ACTION CONSEIL FORMATION</t>
  </si>
  <si>
    <t>Xavier Julien</t>
  </si>
  <si>
    <t xml:space="preserve">Havre nathalie </t>
  </si>
  <si>
    <t>sylvain.emblard@alfordif.fr</t>
  </si>
  <si>
    <t>SARL ALFORDIF</t>
  </si>
  <si>
    <t>Sylvain Emblard</t>
  </si>
  <si>
    <t>ALFORFDIF - Domaine de Tartay - 350 chemin de Tartay - 84140 MONTFAVET</t>
  </si>
  <si>
    <t>EMBLARD Sylvain</t>
  </si>
  <si>
    <t>0618861727</t>
  </si>
  <si>
    <t>lpbmarnelavalleeest@gmail.com</t>
  </si>
  <si>
    <t>Gosse Marie-Anne</t>
  </si>
  <si>
    <t>57 rue Charles de Gaulle 77700 Chessy</t>
  </si>
  <si>
    <t>E-learning/Mulitmédia, Classes virtuelles, entrainement en ligne aux examens TOEIC et LINGUASKILL</t>
  </si>
  <si>
    <t>0175176629</t>
  </si>
  <si>
    <t>contact@al-communication.fr</t>
  </si>
  <si>
    <t>Adamas LY</t>
  </si>
  <si>
    <t xml:space="preserve">11 rue Alain Resnais 33310 Lormont </t>
  </si>
  <si>
    <t>0623580252</t>
  </si>
  <si>
    <t>contact@com-media-conseil.com</t>
  </si>
  <si>
    <t>COM MEDIA CONSEIL</t>
  </si>
  <si>
    <t>Valérie PIOLA CASELLI</t>
  </si>
  <si>
    <t>34 avenue des Mimosas</t>
  </si>
  <si>
    <t>0662102993</t>
  </si>
  <si>
    <t>pweimert@ifodes.com</t>
  </si>
  <si>
    <t>5 RUE JUSTIN CATAYEE</t>
  </si>
  <si>
    <t>responsable.formation@ifodes.com</t>
  </si>
  <si>
    <t>jlravanat@alimentec.com</t>
  </si>
  <si>
    <t>Alain CHAPUIS</t>
  </si>
  <si>
    <t>Rue Henri de Boissieu</t>
  </si>
  <si>
    <t>Julie LACROIX-RAVANAT</t>
  </si>
  <si>
    <t>contact@formanord.fr</t>
  </si>
  <si>
    <t>Gilles Hainaut</t>
  </si>
  <si>
    <t>Avenue de Flandres Résidence Flandres Entrée 19</t>
  </si>
  <si>
    <t>dirigeant</t>
  </si>
  <si>
    <t>0666999845</t>
  </si>
  <si>
    <t>mcornavin@madamepitch.fr</t>
  </si>
  <si>
    <t>Marine Cornavin</t>
  </si>
  <si>
    <t>30 rue Royale - 59800 Lille</t>
  </si>
  <si>
    <t>contact@royalformation.com</t>
  </si>
  <si>
    <t>250 CHEMIN FREDERIC MISTRAL 30900 NIMES</t>
  </si>
  <si>
    <t>HENRY ROYAL</t>
  </si>
  <si>
    <t>admin@tech-academy.fr</t>
  </si>
  <si>
    <t>ABEL HADJADJ</t>
  </si>
  <si>
    <t>02973198897</t>
  </si>
  <si>
    <t xml:space="preserve">CENTRE D'AFFAIRE DILLON VALMENIERE,97232,FORT DE FRANCE </t>
  </si>
  <si>
    <t>E-learning/Mulitmédia, Blended Learning / Présentiel enrichi avec du digital, Classes virtuelles, MOOC &amp; SPOC, Mobile Learning, Serious Games, RA/VR</t>
  </si>
  <si>
    <t>0696228783</t>
  </si>
  <si>
    <t>formation@optimassistance.com</t>
  </si>
  <si>
    <t>LEPRESTRE Claudie</t>
  </si>
  <si>
    <t>49 rue du collège 44150 ANCENIS-SAINT-GEREON</t>
  </si>
  <si>
    <t>lesmotsenseine@yahoo.fr</t>
  </si>
  <si>
    <t>Christelle GIRARD</t>
  </si>
  <si>
    <t>16 avenue de Bellevue - 78700 Conflans-Sainte-Honorine</t>
  </si>
  <si>
    <t>Christophe GIRARD</t>
  </si>
  <si>
    <t>0650019110</t>
  </si>
  <si>
    <t>compiegne@lespetitsbilingues.com</t>
  </si>
  <si>
    <t>VAN DE VELDE Claire</t>
  </si>
  <si>
    <t>7, allée des Avenes 60200 Compiègne</t>
  </si>
  <si>
    <t>formateurs@projet-voltaire.fr</t>
  </si>
  <si>
    <t>Pascal HOSTACHY</t>
  </si>
  <si>
    <t>6, avenue Sidoine-Apollinaire - 69009 LYON</t>
  </si>
  <si>
    <t>des accès gratuits à notre plateforme pour les enfants des salariés</t>
  </si>
  <si>
    <t>HURION Sandrine</t>
  </si>
  <si>
    <t>Secrétaire Générale</t>
  </si>
  <si>
    <t>0426787442</t>
  </si>
  <si>
    <t>sandrine.hurion@woonoz.com</t>
  </si>
  <si>
    <t>Grégory LEOBOLD</t>
  </si>
  <si>
    <t>5 rue de Haguenau, 67580 Laubach</t>
  </si>
  <si>
    <t>Marie MEYER</t>
  </si>
  <si>
    <t>SOULAGES DAMIEN</t>
  </si>
  <si>
    <t>RENDEZ-VOUS AVEC L ' EXCELLENCE</t>
  </si>
  <si>
    <t>LES PETITS BILINGUES</t>
  </si>
  <si>
    <t>TECH ACADEMY</t>
  </si>
  <si>
    <t>MOME SWEET MOME</t>
  </si>
  <si>
    <t>MANAGEMENT / QUALITÉ DE VIE AU TRAVAIL
 COMMERCIAL / RELATIONS CLIENTS
 COMMUNICATION / DÉVELOPPEMENT PERSONNEL
 FINANCE / GESTION / COMPTABILITÉ
 SYSTÈMES D'INFORMATION / INFORMATIQUE ET DIGITAL
 QUALITÉ / SÉCURITÉ / ENVIRONNEMENT</t>
  </si>
  <si>
    <t>COMMERCIAL / RELATIONS CLIENTS
 MARKETING
 CAO - DAO / BUREAUTIQUE ET USAGES DU NUMÉRIQUE</t>
  </si>
  <si>
    <t>MANAGEMENT / QUALITÉ DE VIE AU TRAVAIL
 COMMERCIAL / RELATIONS CLIENTS
 COMMUNICATION / DÉVELOPPEMENT PERSONNEL
 RESSOURCES HUMAINES / DROIT DU TRAVAIL
 SYSTÈMES D'INFORMATION / INFORMATIQUE ET DIGITAL
 CAO - DAO / BUREAUTIQUE ET USAGES DU NUMÉRIQUE
 QUALITÉ / SÉCURITÉ / ENVIRONNEMENT</t>
  </si>
  <si>
    <t>CAO - DAO / BUREAUTIQUE ET USAGES DU NUMÉRIQUE
 LANGUES
 REMISE À NIVEAU DES SAVOIRS DE BASE - CLÉA</t>
  </si>
  <si>
    <t>COMMUNICATION / DÉVELOPPEMENT PERSONNEL
 RESSOURCES HUMAINES / DROIT DU TRAVAIL</t>
  </si>
  <si>
    <t>COMMUNICATION / DÉVELOPPEMENT PERSONNEL
 BILAN DE COMPETENCES ADULTES / BILAN D'ORIENTATION JEUNES ACTIFS / ACCOMPAGNEMENT A LA CREATION D'ENTREPRISE / BIEN ETRE / PSYCHOLOGIE / YOGA</t>
  </si>
  <si>
    <t>MARCHES PUBLICS REPONSES AUX APPELS D'OFFRES</t>
  </si>
  <si>
    <t>BILAN DE COMPÉTENCES ET VAE</t>
  </si>
  <si>
    <t>MANAGEMENT / QUALITÉ DE VIE AU TRAVAIL
 COMMUNICATION / DÉVELOPPEMENT PERSONNEL
 SYSTÈMES D'INFORMATION / INFORMATIQUE ET DIGITAL
 LANGUES</t>
  </si>
  <si>
    <t xml:space="preserve">RÉSEAUX SOCIAUX - FACEBOOK - INSTAGRAM </t>
  </si>
  <si>
    <t>MANAGEMENT / QUALITÉ DE VIE AU TRAVAIL
 COMMERCIAL / RELATIONS CLIENTS
 COMMUNICATION / DÉVELOPPEMENT PERSONNEL
 COMMUNICATION INTERPERSONNELLE / COMMUNICATION NON VERBALE / ECHANGE DE PRATIQUES ...</t>
  </si>
  <si>
    <t>MANAGEMENT / QUALITÉ DE VIE AU TRAVAIL
 COMMUNICATION / DÉVELOPPEMENT PERSONNEL
 QUALITÉ / SÉCURITÉ / ENVIRONNEMENT</t>
  </si>
  <si>
    <t>FINANCE / GESTION / COMPTABILITÉ
 GESTION DE PATRIMOINE</t>
  </si>
  <si>
    <t>CHAMBRE DE MÉTIERS ET DE L'ARTISANAT DU FINISTÈRE</t>
  </si>
  <si>
    <t>OPERATION'ELLE</t>
  </si>
  <si>
    <t>MICHEL MORIN ACE</t>
  </si>
  <si>
    <t>L'ART-JE DE NOE, NOEMIE DELAHAYE</t>
  </si>
  <si>
    <t>ADAMAS LY COMMU ICATION</t>
  </si>
  <si>
    <t>SYNDICAT MIXTE DU TECHNOPOLE ALIMENTEC</t>
  </si>
  <si>
    <t>FORMANORD</t>
  </si>
  <si>
    <t>MADAME PITCH</t>
  </si>
  <si>
    <t>OPTIM ASSISTANCE</t>
  </si>
  <si>
    <t>LES MOTS EN SEINE</t>
  </si>
  <si>
    <t>WOONOZ PROJET VOLTAIRE</t>
  </si>
  <si>
    <t>OK mais uniquement pour les langues</t>
  </si>
  <si>
    <t>OK 
Attention : thématiques citées uniquement sur les secteurs professionnels mentionnés</t>
  </si>
  <si>
    <t>OK
Attention : thématiques citées uniquement sur les secteurs professionnels mentionnés</t>
  </si>
  <si>
    <t>OK
Mais secteurs professionnels uniquement immobilier et promotion immobilière + formations transverses</t>
  </si>
  <si>
    <t xml:space="preserve">OK
Pas de sectorisation.
Attention : à distance uniquement par téléphone </t>
  </si>
  <si>
    <t>OK
Mais pas sur toutes les thématiques citées</t>
  </si>
  <si>
    <t>OK 
Mais pas de sectorisation, juste un programme sur onedrive sur du commercial par téléphone</t>
  </si>
  <si>
    <t>OK
Mais cours de langues uniquement</t>
  </si>
  <si>
    <t>OK
Mais pas de formations métiers à distznce</t>
  </si>
  <si>
    <t>OK mais formation uniquement dans les réparations de smartphone</t>
  </si>
  <si>
    <t>OK
Mais pas de sectorisation de l'offre</t>
  </si>
  <si>
    <t>OK
Mais la formation coiffure est en présentiel donc barré</t>
  </si>
  <si>
    <t>OK
mais doublon</t>
  </si>
  <si>
    <t>OK
Plus de thématiques de formation qu'indiqué</t>
  </si>
  <si>
    <t>OK
Mais pas de sectorisation, uniquement transversale</t>
  </si>
  <si>
    <t xml:space="preserve"> RÉPARATION SMARTPHONE TABLETTE </t>
  </si>
  <si>
    <t>contact@pastel-rh.com</t>
  </si>
  <si>
    <t xml:space="preserve">GIROUD France </t>
  </si>
  <si>
    <t>6 rue Emmanuel Chabrier 26000 VALENCE</t>
  </si>
  <si>
    <t>GIROUD France</t>
  </si>
  <si>
    <t>Dirigeante, formatrice</t>
  </si>
  <si>
    <t>g.boulaire@cma22.fr</t>
  </si>
  <si>
    <t>Louis NOEL</t>
  </si>
  <si>
    <t>Campus de l'Artisanat et des Métiers - CS 900051 22440 PLOUFRAGAN</t>
  </si>
  <si>
    <t>Gaëlle BOULAIRE</t>
  </si>
  <si>
    <t>06.48.66.44.60</t>
  </si>
  <si>
    <t>contact@qualizen.fr</t>
  </si>
  <si>
    <t>Patrick Levy Waitz</t>
  </si>
  <si>
    <t>18, rue de la Ville-L'Évêque 75008 Paris</t>
  </si>
  <si>
    <t>Céline Bourdais</t>
  </si>
  <si>
    <t>Consultante indépendante portée par ITG Consultants</t>
  </si>
  <si>
    <t>celine.bourdais@qualizen.fr</t>
  </si>
  <si>
    <t>info@marcorel.com</t>
  </si>
  <si>
    <t>DECHAUME Philippe</t>
  </si>
  <si>
    <t>Philippe DECHAUME</t>
  </si>
  <si>
    <t>0153988844</t>
  </si>
  <si>
    <t>pdechaume@gmail.com</t>
  </si>
  <si>
    <t>c.madjere@atpatrimoine.com</t>
  </si>
  <si>
    <t>AT PATRIMOINE</t>
  </si>
  <si>
    <t>Christophe ADRIET</t>
  </si>
  <si>
    <t>455 rue Alfred Sauvy</t>
  </si>
  <si>
    <t>Magali PERRIER</t>
  </si>
  <si>
    <t>Responsable des projets et du développement</t>
  </si>
  <si>
    <t>0624267095</t>
  </si>
  <si>
    <t>m.perrier@atpatrimoine.com</t>
  </si>
  <si>
    <t>fbrunet@altamire.com</t>
  </si>
  <si>
    <t>Florence Brunet-Chauveau</t>
  </si>
  <si>
    <t>9 rue de la Cabosse 85100 Les Sables d'Olonne</t>
  </si>
  <si>
    <t>ateliers en soutien (visio conférence)</t>
  </si>
  <si>
    <t xml:space="preserve">Gilles Chauveau </t>
  </si>
  <si>
    <t>0603001371</t>
  </si>
  <si>
    <t>gilles.chauveau@topdecideurs.fr</t>
  </si>
  <si>
    <t>Géraldine Mariotte</t>
  </si>
  <si>
    <t>74 rue Georges Bonnac- Tour4 -33000 Bordeaux</t>
  </si>
  <si>
    <t>E-learning/Mulitmédia, Blended Learning / Présentiel enrichi avec du digital, Classes virtuelles, Platforme LMS dédiée</t>
  </si>
  <si>
    <t>competences.center@outlook.com</t>
  </si>
  <si>
    <t xml:space="preserve">Katz Cécile </t>
  </si>
  <si>
    <t>128 bis route de la Reine 92100 Boulogne Billancourt</t>
  </si>
  <si>
    <t xml:space="preserve">Classes virtuelles, Visioconférence et carnet de bord électronique </t>
  </si>
  <si>
    <t xml:space="preserve">Dirigeante </t>
  </si>
  <si>
    <t>0603978465</t>
  </si>
  <si>
    <t>contact@bv2m.com</t>
  </si>
  <si>
    <t>Monnier Jean luc</t>
  </si>
  <si>
    <t>3 rue de Londres 69140 Rillieux la pape</t>
  </si>
  <si>
    <t>Blended Learning / Présentiel enrichi avec du digital, Classes virtuelles, Formation et utilisation du concept RH INNEMETRIX  : évaluations scientifiques dédié à la gestion des compétences et à la mesure des soft skills !</t>
  </si>
  <si>
    <t>Evelyne Monnier</t>
  </si>
  <si>
    <t>Associée</t>
  </si>
  <si>
    <t>emonnier@imxfrance.com</t>
  </si>
  <si>
    <t>afs.prevention@orange.fr</t>
  </si>
  <si>
    <t>GOUGAT Franck</t>
  </si>
  <si>
    <t>9 rue Pierre Bohat-Combas - 63450 TALLENDE</t>
  </si>
  <si>
    <t>Gérant Formateur</t>
  </si>
  <si>
    <t>0679070998</t>
  </si>
  <si>
    <t>contact@gonumerique.com</t>
  </si>
  <si>
    <t>STEPHANE MONTET</t>
  </si>
  <si>
    <t>132 rue de Soras, Bureaux Frappa, 07430 Davézieux</t>
  </si>
  <si>
    <t>Refonte totale du site web et des accès elearning actuellement</t>
  </si>
  <si>
    <t>0788408969</t>
  </si>
  <si>
    <t>logiciel.odax@orange.fr</t>
  </si>
  <si>
    <t>a.hurley@uk-learn.com</t>
  </si>
  <si>
    <t>Alexandre Hurley</t>
  </si>
  <si>
    <t>48 Rue du Calvaire 69380 Chatillon</t>
  </si>
  <si>
    <t>E-learning/Mulitmédia, Classes virtuelles, MOOC &amp; SPOC, Mobile Learning, Formation via visioconférence (Skype, Zoom, ou autre selon les préférences de l'apprenant)</t>
  </si>
  <si>
    <t>0784714412</t>
  </si>
  <si>
    <t>jprenier@teamcodev.com</t>
  </si>
  <si>
    <t>Jean-Pierre Rénier</t>
  </si>
  <si>
    <t>TEAM CO Development, inovallée 445 rue lavoisier</t>
  </si>
  <si>
    <t>Des outils pédagogiques, Des accès gratuits à la plateforme, Baromètre d'équipe</t>
  </si>
  <si>
    <t>Violaine Midy</t>
  </si>
  <si>
    <t xml:space="preserve">Chef de projet / consultante </t>
  </si>
  <si>
    <t>vmidy@teamcodev;com</t>
  </si>
  <si>
    <t>psymonjob@outlook.fr</t>
  </si>
  <si>
    <t>LARCEBAL Céline</t>
  </si>
  <si>
    <t>376 allée des Bouloys</t>
  </si>
  <si>
    <t>visio conférence des entretiens en face à face</t>
  </si>
  <si>
    <t>PSsychologue</t>
  </si>
  <si>
    <t>0768672081</t>
  </si>
  <si>
    <t>fherbault@yodise.com</t>
  </si>
  <si>
    <t>Franck Herbault</t>
  </si>
  <si>
    <t>36 avenue des cottages 92340 Bourg-La-Reine</t>
  </si>
  <si>
    <t>E-learning/Mulitmédia, Blended Learning / Présentiel enrichi avec du digital, Distanciel (formateur à distance également)</t>
  </si>
  <si>
    <t>Des webinaires réalisés avec nos partenaires</t>
  </si>
  <si>
    <t>Dominique Deloche</t>
  </si>
  <si>
    <t>Directeur Pédagogique</t>
  </si>
  <si>
    <t>0147024804</t>
  </si>
  <si>
    <t>ddeloche@yodise.com</t>
  </si>
  <si>
    <t>contact@pro-attitude.com</t>
  </si>
  <si>
    <t>SAS PRO ATTITUDE</t>
  </si>
  <si>
    <t>Aline DAGRON</t>
  </si>
  <si>
    <t>501 ROUTE DE VOLX 04100 MANOSQUE</t>
  </si>
  <si>
    <t>Blended Learning / Présentiel enrichi avec du digital, Classes virtuelles, Mobile Learning, Serious Games</t>
  </si>
  <si>
    <t>Julien DAGRON</t>
  </si>
  <si>
    <t>0607791561</t>
  </si>
  <si>
    <t>julien@pro-attitude.com</t>
  </si>
  <si>
    <t>al@myfrenchuniversity.com</t>
  </si>
  <si>
    <t>Karim Britel</t>
  </si>
  <si>
    <t>19 avenue des Ternes,  75017 Paris.</t>
  </si>
  <si>
    <t>0140700004</t>
  </si>
  <si>
    <t>jwcf@jwcf.fr</t>
  </si>
  <si>
    <t>JEREMY WAINSTEAD CONSEIL &amp; FORMATION SARL</t>
  </si>
  <si>
    <t>DARRICARRERE/PHILIPPE</t>
  </si>
  <si>
    <t>10 Place André Emlinger - Central Forum - 64100 BAYONNE</t>
  </si>
  <si>
    <t>E-learning/Mulitmédia, Blended Learning / Présentiel enrichi avec du digital, Classes virtuelles, Mobile Learning, Serious Games, Distanciel - Flash learning (via WhatsApp)</t>
  </si>
  <si>
    <t>Cogérant - Directeur Commercial</t>
  </si>
  <si>
    <t>0683977232</t>
  </si>
  <si>
    <t>claire.mauze@airconsulting.fr</t>
  </si>
  <si>
    <t>Claire MAUZE</t>
  </si>
  <si>
    <t>26 RUE MICHELET</t>
  </si>
  <si>
    <t>Claire Mauze</t>
  </si>
  <si>
    <t>DIrigeant</t>
  </si>
  <si>
    <t>0612174469</t>
  </si>
  <si>
    <t>hello@cleaconsulting.fr</t>
  </si>
  <si>
    <t>POLYGONE Lucia</t>
  </si>
  <si>
    <t xml:space="preserve">5 rue Claude Perrault 94000 Créteil </t>
  </si>
  <si>
    <t>Polygone Lucia</t>
  </si>
  <si>
    <t>CEO / coach / formatrice</t>
  </si>
  <si>
    <t>0625607728</t>
  </si>
  <si>
    <t>lucia.polygone@cleaconsulting.fr</t>
  </si>
  <si>
    <t>a.boudalia@reaa-consulting.fr</t>
  </si>
  <si>
    <t>ahmed boudalia</t>
  </si>
  <si>
    <t>210 bd leader</t>
  </si>
  <si>
    <t>boudalia ahmed</t>
  </si>
  <si>
    <t>0777975967</t>
  </si>
  <si>
    <t>perfodiet@hotmail.com</t>
  </si>
  <si>
    <t xml:space="preserve">Delater Audrey </t>
  </si>
  <si>
    <t>35 Chemin des Travail 06800 Cagnes sur mer (nouvelle adresse)</t>
  </si>
  <si>
    <t>Audrey Delater</t>
  </si>
  <si>
    <t xml:space="preserve">Responsable OF et formatrice </t>
  </si>
  <si>
    <t>0761079660</t>
  </si>
  <si>
    <t>liessaccess@gmail.com</t>
  </si>
  <si>
    <t>LIESS ACCESS</t>
  </si>
  <si>
    <t>LIES Thierry</t>
  </si>
  <si>
    <t>La Combette 81190 TREBAN</t>
  </si>
  <si>
    <t>0563546087</t>
  </si>
  <si>
    <t>jharros@gmail.com</t>
  </si>
  <si>
    <t>HARROS Janie</t>
  </si>
  <si>
    <t>250 Boulevard Voltaire</t>
  </si>
  <si>
    <t>0665209003</t>
  </si>
  <si>
    <t>yohaan.kanowah@gofluent.com</t>
  </si>
  <si>
    <t xml:space="preserve">GOFLUENT SAS </t>
  </si>
  <si>
    <t>Christophe FERRANDOU</t>
  </si>
  <si>
    <t>45-49 RUE DE MONCEAU 75008 PARIS 8</t>
  </si>
  <si>
    <t>Yohaan Kanowah</t>
  </si>
  <si>
    <t>Sales Manager</t>
  </si>
  <si>
    <t>isecsud.commercial@orange.fr</t>
  </si>
  <si>
    <t>Nadia YAHIAOUI</t>
  </si>
  <si>
    <t>109 bis rue Archambaud, local 14 bis</t>
  </si>
  <si>
    <t>Classes virtuelles, MOOC &amp; SPOC</t>
  </si>
  <si>
    <t>YAHIAOUI Nadia</t>
  </si>
  <si>
    <t>n.yahiaoui@isec.re</t>
  </si>
  <si>
    <t>ISEC OUEST</t>
  </si>
  <si>
    <t>14 avenue du 14 Juillet 1789, 97420 LE PORT</t>
  </si>
  <si>
    <t>c.savary@bimaxes.com</t>
  </si>
  <si>
    <t xml:space="preserve">BIMAXES </t>
  </si>
  <si>
    <t>PATOZ Christian</t>
  </si>
  <si>
    <t>417, route de La Farlède - RN97- Bât. Les Pléiades 83130 LA GARDE</t>
  </si>
  <si>
    <t>SAVARY Catherine</t>
  </si>
  <si>
    <t>Directrice Marketing</t>
  </si>
  <si>
    <t>0972506274</t>
  </si>
  <si>
    <t>contact@action-handicap.org</t>
  </si>
  <si>
    <t>Stephanie Xeuxet</t>
  </si>
  <si>
    <t>32 rue des 5 diamants 75011 Paris</t>
  </si>
  <si>
    <t>Stéphanie Xeuxet</t>
  </si>
  <si>
    <t>0665345835</t>
  </si>
  <si>
    <t>jfn.conseil@gmail.com</t>
  </si>
  <si>
    <t>EURL JFN CONSEIL</t>
  </si>
  <si>
    <t>Jean-François NICOLAS</t>
  </si>
  <si>
    <t>9 Grande Rue 10190 Messon</t>
  </si>
  <si>
    <t>gérant et formateur</t>
  </si>
  <si>
    <t>07.86.68.37.52</t>
  </si>
  <si>
    <t>julien.burgaud@mbaction.fr</t>
  </si>
  <si>
    <t>Julien BURGAUD</t>
  </si>
  <si>
    <t>15 place du pays de retz 44830 BOUAYE</t>
  </si>
  <si>
    <t>02 51 70 59 59 - 06 76 78 28 94</t>
  </si>
  <si>
    <t>coachbiarritz@gmail.com</t>
  </si>
  <si>
    <t>Sandrine ANTOINE</t>
  </si>
  <si>
    <t>2, avenue Maréchal Joffre 64200 Biarritz</t>
  </si>
  <si>
    <t>visio formation sur Skype</t>
  </si>
  <si>
    <t>0610052961</t>
  </si>
  <si>
    <t>ludivinepoli@learnim.fr</t>
  </si>
  <si>
    <t>LEARNIM</t>
  </si>
  <si>
    <t>Ludivine POLI</t>
  </si>
  <si>
    <t>24 RUE DES PRES 35870 LE MINIHIC SUR RANCE</t>
  </si>
  <si>
    <t>0608344194</t>
  </si>
  <si>
    <t>emilie@caraxo.fr</t>
  </si>
  <si>
    <t>Bernier Philippe</t>
  </si>
  <si>
    <t>6 bis avenue Pierre et Marie Curie Lezennes 59260</t>
  </si>
  <si>
    <t>Emilie DEROO</t>
  </si>
  <si>
    <t>Responsable développement emplois et formations</t>
  </si>
  <si>
    <t>catherinebos@reconversioncpf.fr</t>
  </si>
  <si>
    <t>Bos Catherine</t>
  </si>
  <si>
    <t>La grangette 24560 Conne de Labarde</t>
  </si>
  <si>
    <t>E-learning/Mulitmédia, Blended Learning / Présentiel enrichi avec du digital, Mobile Learning, Par téléphone tout simplement</t>
  </si>
  <si>
    <t xml:space="preserve">Bos Catherine </t>
  </si>
  <si>
    <t>Conseillère en évolution professionnelle</t>
  </si>
  <si>
    <t>trouilletmartine@gmail.com</t>
  </si>
  <si>
    <t>TROUILLET Martine</t>
  </si>
  <si>
    <t>11 rue cdt Wauthier 81100 CASTRES</t>
  </si>
  <si>
    <t>Formatrice</t>
  </si>
  <si>
    <t>0642906308</t>
  </si>
  <si>
    <t>Webinaire découverte du programme entre 30 et 60 minutes - via Microsoft Teams</t>
  </si>
  <si>
    <t>06.45.89.93.82</t>
  </si>
  <si>
    <t>MARCOREL</t>
  </si>
  <si>
    <t>16 VILLA FRÉDÉRIC MISTRAL 75015 PARIS</t>
  </si>
  <si>
    <t>BOS CATHERINE</t>
  </si>
  <si>
    <t>CHAMBRE DE METIERS ET DE L'ARTISANAT DES COTES D'ARMOR</t>
  </si>
  <si>
    <t>FRANCE GIROUD (PASTEL RH)</t>
  </si>
  <si>
    <t>ITG CONSULTANTS</t>
  </si>
  <si>
    <t>INSTITUT JURIDIQUE D'AQUITAINE</t>
  </si>
  <si>
    <t>COMPETENCES CENTER</t>
  </si>
  <si>
    <t>BV2M &amp; ASSOCIÉS</t>
  </si>
  <si>
    <t>MONSIEUR FRANCK GOUGAT - AFS PRÉVENTION</t>
  </si>
  <si>
    <t>DATATECH - GO NUMERIQUE</t>
  </si>
  <si>
    <t>UK-LEARN (ALEXANDRE HURLEY)</t>
  </si>
  <si>
    <t>TEAM CO DEVELOPMENT</t>
  </si>
  <si>
    <t>LARCEBAL CÉLINE - PSYMONJOB</t>
  </si>
  <si>
    <t>YODISE</t>
  </si>
  <si>
    <t>PRIVATE FRENCH UNIVERSITY</t>
  </si>
  <si>
    <t>AIR CONSULTING SERVICES</t>
  </si>
  <si>
    <t>CLÉ À CONSULTING</t>
  </si>
  <si>
    <t>REAA CONSULTING</t>
  </si>
  <si>
    <t xml:space="preserve">PERFODIET </t>
  </si>
  <si>
    <t>NOGA CONSEIL</t>
  </si>
  <si>
    <t>ISEC SUD FORMATION</t>
  </si>
  <si>
    <t>ACTION HANDICAP FRANCE</t>
  </si>
  <si>
    <t>MBACTION</t>
  </si>
  <si>
    <t>SANDRINE ANTOINE - SUCCESSFUL ACT</t>
  </si>
  <si>
    <t>CARAXO</t>
  </si>
  <si>
    <t>M.A.T. FORMATION ANGLAIS ADULTES</t>
  </si>
  <si>
    <t>MANAGEMENT / QUALITÉ DE VIE AU TRAVAIL
 COMMERCIAL / RELATIONS CLIENTS
 COMMUNICATION / DÉVELOPPEMENT PERSONNEL
 RESSOURCES HUMAINES / DROIT DU TRAVAIL
 FINANCE / GESTION / COMPTABILITÉ
 QUALITÉ / SÉCURITÉ / ENVIRONNEMENT</t>
  </si>
  <si>
    <t xml:space="preserve">BILAN DE COMPÉTENCES </t>
  </si>
  <si>
    <t>MANAGEMENT / QUALITÉ DE VIE AU TRAVAIL
 EVALUATION ET DEVELOPPEMENT DES TALENTS</t>
  </si>
  <si>
    <t>MANAGEMENT / QUALITÉ DE VIE AU TRAVAIL
 RESSOURCES HUMAINES / DROIT DU TRAVAIL
 QUALITÉ / SÉCURITÉ / ENVIRONNEMENT
 HANDICAP
 SANTÉ</t>
  </si>
  <si>
    <t>COMMUNICATION / DÉVELOPPEMENT PERSONNEL
 FINANCE / GESTION / COMPTABILITÉ
 SYSTÈMES D'INFORMATION / INFORMATIQUE ET DIGITAL
 CAO - DAO / BUREAUTIQUE ET USAGES DU NUMÉRIQUE
 LANGUES</t>
  </si>
  <si>
    <t>COMMERCIAL / RELATIONS CLIENTS
 MARKETING
 LANGUES
 CHR (CAFÉ
 HÔTEL
 RESTAURANT)</t>
  </si>
  <si>
    <t>MANAGEMENT / QUALITÉ DE VIE AU TRAVAIL
 COMMERCIAL / RELATIONS CLIENTS
 MARKETING
 COMMUNICATION / DÉVELOPPEMENT PERSONNEL
 RESSOURCES HUMAINES / DROIT DU TRAVAIL
 CAO - DAO / BUREAUTIQUE ET USAGES DU NUMÉRIQUE
 ACHATS / SUPPLY CHAIN</t>
  </si>
  <si>
    <t>MANAGEMENT / QUALITÉ DE VIE AU TRAVAIL
 COMMERCIAL / RELATIONS CLIENTS
 MARKETING
 COMMUNICATION / DÉVELOPPEMENT PERSONNEL
 RESSOURCES HUMAINES / DROIT DU TRAVAIL
 FINANCE / GESTION / COMPTABILITÉ
 CAO - DAO / BUREAUTIQUE ET USAGES DU NUMÉRIQUE
 QUALITÉ / SÉCURITÉ / ENVIRONNEMENT
 ACHATS / SUPPLY CHAIN</t>
  </si>
  <si>
    <t>MANAGEMENT / QUALITÉ DE VIE AU TRAVAIL
 DEVELOPPEMENT PERSONNEL</t>
  </si>
  <si>
    <t xml:space="preserve">MANAGEMENT / QUALITÉ DE VIE AU TRAVAIL
 COMMERCIAL / RELATIONS CLIENTS
 COMMUNICATION / DÉVELOPPEMENT PERSONNEL
 SYSTÈMES D'INFORMATION / INFORMATIQUE ET DIGITAL
 CRÉATION D'ENTREPRISE </t>
  </si>
  <si>
    <t>COMMERCIAL / RELATIONS CLIENTS
 FINANCE / GESTION / COMPTABILITÉ
 ASSURANCE ET BANQUE</t>
  </si>
  <si>
    <t>MANAGEMENT / QUALITÉ DE VIE AU TRAVAIL
 ACCESSIBILITÉ DES PERSONNES HANDICAPÉES</t>
  </si>
  <si>
    <t>COMMUNICATION / DÉVELOPPEMENT PERSONNEL
 APPRENDRE À APPRENDRE</t>
  </si>
  <si>
    <t>MANAGEMENT / QUALITÉ DE VIE AU TRAVAIL
 COMMERCIAL / RELATIONS CLIENTS
 MARKETING
 COMMUNICATION / DÉVELOPPEMENT PERSONNEL
 RESSOURCES HUMAINES / DROIT DU TRAVAIL
 FINANCE / GESTION / COMPTABILITÉ
 LANGUES</t>
  </si>
  <si>
    <t>HANDICAP ACCESSIBILITÉ</t>
  </si>
  <si>
    <t>MANAGEMENT / QUALITÉ DE VIE AU TRAVAIL
 QUALITÉ / SÉCURITÉ / ENVIRONNEMENT
 CONCEPTION
 DÉVELOPPEMENT PRODUIT
 GESTION DE PROJET</t>
  </si>
  <si>
    <t>COMMERCIAL / RELATIONS CLIENTS
 MARKETING
 COMMUNICATION / DÉVELOPPEMENT PERSONNEL</t>
  </si>
  <si>
    <t>MANAGEMENT / QUALITÉ DE VIE AU TRAVAIL
 COMMUNICATION / DÉVELOPPEMENT PERSONNEL
 RESSOURCES HUMAINES / DROIT DU TRAVAIL
 L'ÉCOUTE.</t>
  </si>
  <si>
    <t>OK
Mais pas de formations métier + uniquement des formations en vente/commerce à distance</t>
  </si>
  <si>
    <t>OK
Mais pas de formations métier + uniquement des formations en vente/commerce à distance
Attention : DOUBLON LIGNE PRECEDENTE</t>
  </si>
  <si>
    <t>OK
Mais uniquement bilan de compétences</t>
  </si>
  <si>
    <t xml:space="preserve">
 COMMERCIAL / RELATIONS CLIENTS
 MARKETING</t>
  </si>
  <si>
    <t>BOUCHERIE-CHARCUTERIE
TRIPERIE
COMMERCE DE VOLAILLES ET GIBIERS
BOULANGERIE-PÂTISSERIE
COMBUSTIBLES ET PRODUITS PÉTROLIERS
CONFISERIE
CHOCOLATERIE
BISCUITERIE 
PARTICULIER EMPLOYEUR (SALARIÉS DU…)
PRESTATAIRES DE SERVICES DU SECTEUR TERTIAIRE</t>
  </si>
  <si>
    <t>ARCHITECTURE
IMMOBILIER
REMONTÉES MÉCANIQUES ET DOMAINES SKIABLES</t>
  </si>
  <si>
    <t>HABILLEMENT (COMMERCE DE DÉTAIL)</t>
  </si>
  <si>
    <t xml:space="preserve">EXPERTISES ET D’ÉVALUATIONS
IMPRIMERIE DE LABEUR ET DES INDUSTRIES GRAPHIQUES
PRESTATAIRES DE SERVICES DU SECTEUR TERTIAIRE 
SÉRIGRAPHIE ET PROCÉDÉS D’IMPRESSION NUMÉRIQUE </t>
  </si>
  <si>
    <t>ARCHITECTURE
PROMOTION IMMOBILIÈRE</t>
  </si>
  <si>
    <t>CABINETS DENTAIRES
PHARMACIE D’OFFICINE
PROTHÉSISTES DENTAIRES
VÉTÉRINAIRES</t>
  </si>
  <si>
    <t>VAKOM RÉUNION
DBC REUNION</t>
  </si>
  <si>
    <t>EXPERTISES ET D’ÉVALUATIONS
IMMOBILIER
LOGISTIQUE DE COMMUNICATION ÉCRITE DIRECTE
PROMOTION IMMOBILIÈRE</t>
  </si>
  <si>
    <t>PARTICULIER EMPLOYEUR (SALARIÉS DU…)
SERVICES A LA PERSONNE</t>
  </si>
  <si>
    <t>BOUCHERIE-CHARCUTERIE
TRIPERIE
COMMERCE DE VOLAILLES ET GIBIERS
BOULANGERIE-PÂTISSERIE
CHAUSSURE (DÉTAILLANTS)
COMBUSTIBLES SOLIDES ET PRODUITS PÉTROLIERS
CONFISERIE
CHOCOLATERIE
BISCUITERIE (DÉTAILLANTS)
ESTHÉTIQUE - COSMÉTIQUE
FLEURISTES
 ENTE ET SERVICES ANIMAUX FAMILIERS
LIBRAIRIE
PARTICULIER EMPLOYEUR (SALARIÉS DU…)
POISSONNERIE
POMPES FUNÈBRES</t>
  </si>
  <si>
    <t>VAKOM EVREUX
6G PROGRESS</t>
  </si>
  <si>
    <t>BOUCHERIE-CHARCUTERIE
TRIPERIE
COMMERCE DE VOLAILLES ET GIBIERS
BOULANGERIE-PÂTISSERIE
CONFISERIE
CHOCOLATERIE
BISCUITERIE (DÉTAILLANTS)
ESTHÉTIQUE - COSMÉTIQUE
FLEURISTES
VENTE ET SERVICES ANIMAUX FAMILIERS
HABILLEMENT ET ARTICLES TEXTILES (COMMERCE DE DÉTAIL)
IMMOBILIER
PRESTATAIRES DE SERVICES DU SECTEUR TERTIAIRE
PROMOTION IMMOBILIÈRE</t>
  </si>
  <si>
    <t>BOUCHERIE-CHARCUTERIE
TRIPERIE
COMMERCE DE VOLAILLES ET GIBIERS
BOULANGERIE-PÂTISSERIE
CONFISERIE
CHOCOLATERIE
BISCUITERIE</t>
  </si>
  <si>
    <t>COIFFURE ET DES PROFESSIONS CONNEXES
ESTHÉTIQUE - COSMÉTIQUE</t>
  </si>
  <si>
    <t>AVOCATS
HUISSIERS DE JUSTICE 
ADMINISTRATEURS ET MANDATAIRES JUDICIAIRES 
NOTARIAT</t>
  </si>
  <si>
    <t>VAKOM CASTRES
SASU EMERGENCE</t>
  </si>
  <si>
    <t>VAKOM
ESPACE COMPETENCES</t>
  </si>
  <si>
    <t>VAKOM
SARL JMP CONSEIL</t>
  </si>
  <si>
    <t>TOP DÉCIDEURS
ALTAMIRE</t>
  </si>
  <si>
    <t>ASSAINISSEMENT ET MAINTENANCE INDUSTRIELLE
FROID ET CONNEXES 
GARDIENS
CONCIERGES ET EMPLOYÉS D’IMMEUBLES
IMMOBILIER
REMONTÉES MÉCANIQUES ET DOMAINES SKIABLES
SERVICES A LA PERSONNE</t>
  </si>
  <si>
    <t>PARTICULIER EMPLOYEUR (SALARIÉS DU…)
PRESTATAIRES DE SERVICES DU SECTEUR TERTIAIRE</t>
  </si>
  <si>
    <t>VAKOM ANNECY 
(SARL COACHING AND CO)</t>
  </si>
  <si>
    <t>VAKOM
FUTURA HOMINUM</t>
  </si>
  <si>
    <t>VAKOM 
(FGNC CONSEILS ET FORMATIONS)</t>
  </si>
  <si>
    <t xml:space="preserve">VAKOM
SAS GALY MAN </t>
  </si>
  <si>
    <t xml:space="preserve">VAKOM QUIMPER
SARL RRH </t>
  </si>
  <si>
    <t>VAKOM
SAS EFFERVESENS</t>
  </si>
  <si>
    <t xml:space="preserve">VAKOM SOISSONS
ALTER EGO ATTITUDE </t>
  </si>
  <si>
    <t>VAKOM AMIENS
SAS ADN HR</t>
  </si>
  <si>
    <t>VAKOM
CAP &amp; MOTIVATION</t>
  </si>
  <si>
    <t>VAKOM MELUN
AU COEUR DES HOMMES</t>
  </si>
  <si>
    <t>ZEMIROU HADED NATHALIE ANNE</t>
  </si>
  <si>
    <t>CROSSKNOWLEDGE 
ELEARNING SAS</t>
  </si>
  <si>
    <t>benjamin.havard@mayenne.cci.fr</t>
  </si>
  <si>
    <t>Benjamin HAVARD</t>
  </si>
  <si>
    <t>Rue Léonard de Vinci</t>
  </si>
  <si>
    <t>Chargé des Relations Commerciales</t>
  </si>
  <si>
    <t>0643982145</t>
  </si>
  <si>
    <t>admin@100pcenglish.com</t>
  </si>
  <si>
    <t>Penelope GLIDEWELL &amp; Ian TIPPETT</t>
  </si>
  <si>
    <t>202 chemin champs de Pruniers - 04100 MANOSQUE</t>
  </si>
  <si>
    <t>Frédérique OYTANA</t>
  </si>
  <si>
    <t>Assistante pédagogique et administrative</t>
  </si>
  <si>
    <t>0492750177</t>
  </si>
  <si>
    <t>jshyti@langues-et-competences.com</t>
  </si>
  <si>
    <t>GOMIS Philip et marie-Hélène</t>
  </si>
  <si>
    <t>58 Avenue de Wagram 75017 PARIS</t>
  </si>
  <si>
    <t>SHYTI Julie</t>
  </si>
  <si>
    <t>Chargée de développement commercial</t>
  </si>
  <si>
    <t>0380318366</t>
  </si>
  <si>
    <t>nb@eirene-mediation.fr</t>
  </si>
  <si>
    <t>BIANCHI Natacha</t>
  </si>
  <si>
    <t>76 rue des Moissons 51100 Reims</t>
  </si>
  <si>
    <t>Bianchi Natacha</t>
  </si>
  <si>
    <t>Formatrice et directrice pédagogique</t>
  </si>
  <si>
    <t>formation@incendis.fr</t>
  </si>
  <si>
    <t>Michaël Janny</t>
  </si>
  <si>
    <t>9 bis rue de Lebisey</t>
  </si>
  <si>
    <t>Patrick Janny</t>
  </si>
  <si>
    <t>0675116631</t>
  </si>
  <si>
    <t>fbesse@propulse-coaching.fr</t>
  </si>
  <si>
    <t>Eric HILARIO</t>
  </si>
  <si>
    <t>30 bd Heurteloup 37000 TOURS</t>
  </si>
  <si>
    <t>Florence BESSE</t>
  </si>
  <si>
    <t>Responsable Formation et Chargée d'affaires</t>
  </si>
  <si>
    <t>l.vigilant@telsi.fr</t>
  </si>
  <si>
    <t>TELSI</t>
  </si>
  <si>
    <t>LACOUR Jean-Thomas</t>
  </si>
  <si>
    <t>105 A Avenue de Freville - 35000 Rennes</t>
  </si>
  <si>
    <t>Laurence Vigilant</t>
  </si>
  <si>
    <t>nicolas.tupin@arkance-systems.com</t>
  </si>
  <si>
    <t>IMAGINEZ! - ARKANCE SYSTEMS</t>
  </si>
  <si>
    <t>GREGOIRE ARRANZ</t>
  </si>
  <si>
    <t>22 bis rue du rond buisson 25220 THISE</t>
  </si>
  <si>
    <t>Nicolas TUPIN</t>
  </si>
  <si>
    <t>Responsable commercial Bourgogne</t>
  </si>
  <si>
    <t>d.bilheu@fonetica.fr</t>
  </si>
  <si>
    <t>FONETICA</t>
  </si>
  <si>
    <t>Dominique BILHEU</t>
  </si>
  <si>
    <t>1 et 3 bis rue Augustin Fresnel n- 85600 MONTAIGU VENDEE</t>
  </si>
  <si>
    <t>Blended Learning / Présentiel enrichi avec du digital, Classes virtuelles, Accompagnement Individuel / Coaching / Tutorat</t>
  </si>
  <si>
    <t>Directeur Consultant</t>
  </si>
  <si>
    <t>02.51.42.94.58</t>
  </si>
  <si>
    <t>contact@fonetica.fr</t>
  </si>
  <si>
    <t>jlduclert@hyperlien.org</t>
  </si>
  <si>
    <t>Jean-Louis Duclert</t>
  </si>
  <si>
    <t>66 rue du docteur Vinaver 78520 LIMAY</t>
  </si>
  <si>
    <t>0675818583</t>
  </si>
  <si>
    <t>greta@gretaguadeloupe.fr</t>
  </si>
  <si>
    <t>Suzy SAME</t>
  </si>
  <si>
    <t>01973176997</t>
  </si>
  <si>
    <t>Résidence les Cannelières, Morne l'Epingle, près du Lycée Félix PROTO,BP 548 97176 Abymes Cédex</t>
  </si>
  <si>
    <t>Blendeed</t>
  </si>
  <si>
    <t>SAMBIN Ketty,GERAN Valérie,FAVIER- CHAUDRIN Corinne, MONTHIEUX Astrid, GOKOUL Stéphanie</t>
  </si>
  <si>
    <t>Conseillère en Formation Continue</t>
  </si>
  <si>
    <t>Sambin 0690 408 412, Geran: 0690 099 199, Flavier Chaudrin:0690 914 682, Monthieux: 0690 267 469, Gokoul; 0690 408 403</t>
  </si>
  <si>
    <t>Sambin: ketty.sambin@gretaguadeloupe.FR, Géran:valerie.geran@gretaguareloupe.fr,Flavier Chaudrin; corinne.flavier-chaudrin@gretaguadeloupe.fr, Monthieux: astrid.monthieux@gretaguadeloupe.fr, Gokoul: stephanie.gokoul@gretaguadeloupe.fr</t>
  </si>
  <si>
    <t>syllabreunion@gmail.com</t>
  </si>
  <si>
    <t xml:space="preserve">LEBON Sylvie </t>
  </si>
  <si>
    <t>04973236397</t>
  </si>
  <si>
    <t>15 chemin gonneau 97411 la plaine st-paul</t>
  </si>
  <si>
    <t>LEBON Sylvie</t>
  </si>
  <si>
    <t>présidente</t>
  </si>
  <si>
    <t>0692697706</t>
  </si>
  <si>
    <t>vgest@wefitgroup.com</t>
  </si>
  <si>
    <t>WEFIT GROUP</t>
  </si>
  <si>
    <t>Vincent Gest</t>
  </si>
  <si>
    <t>168 rue de la convention</t>
  </si>
  <si>
    <t>Myriam KOUHAIL</t>
  </si>
  <si>
    <t>Responsable client</t>
  </si>
  <si>
    <t>0183623246</t>
  </si>
  <si>
    <t>start@wefitgroup.com</t>
  </si>
  <si>
    <t>ronanletrillard@boit-action.fr</t>
  </si>
  <si>
    <t>BOIT'ACTION</t>
  </si>
  <si>
    <t>Ronan Létrillard</t>
  </si>
  <si>
    <t>Lieu dit Chauvel 35770 Vern sur Seiche</t>
  </si>
  <si>
    <t>0622634304</t>
  </si>
  <si>
    <t>contact@propulsup.com</t>
  </si>
  <si>
    <t>PROPULS'UP</t>
  </si>
  <si>
    <t>ASMAA KHADRI</t>
  </si>
  <si>
    <t>6, rue Marcelin Berthelot 93700 DRANCY</t>
  </si>
  <si>
    <t>KHADRI ASMAA</t>
  </si>
  <si>
    <t>0617092848</t>
  </si>
  <si>
    <t>Kévin Allec</t>
  </si>
  <si>
    <t>anais.tete@wsesaintetienne.fr</t>
  </si>
  <si>
    <t>FARICE AUBIN</t>
  </si>
  <si>
    <t>3 RUE ROBERT 42000 SAINT ETIENNE</t>
  </si>
  <si>
    <t>E-learning/Mulitmédia, Blended Learning / Présentiel enrichi avec du digital, Classes virtuelles, Mobile Learning, Plateforme primée en 2019</t>
  </si>
  <si>
    <t>Anaïs TETE</t>
  </si>
  <si>
    <t>Consultante formation</t>
  </si>
  <si>
    <t>pboudesseul@cstrategique.com</t>
  </si>
  <si>
    <t>BOUDESSEUL Pascale</t>
  </si>
  <si>
    <t>16, rue de la Mignonnière 37 510 Ballan-Miré</t>
  </si>
  <si>
    <t>GUILBERT Marie José</t>
  </si>
  <si>
    <t>34 rue des Hochettes 62217 WAILLY</t>
  </si>
  <si>
    <t>0964142372</t>
  </si>
  <si>
    <t xml:space="preserve">THE ENGLISH COACH </t>
  </si>
  <si>
    <t>Alison HURLEY-MALHERE</t>
  </si>
  <si>
    <t>1 avenue des Prairies</t>
  </si>
  <si>
    <t xml:space="preserve">Brenda Lauder-Evans </t>
  </si>
  <si>
    <t xml:space="preserve">DAF ET DG </t>
  </si>
  <si>
    <t>0603326564</t>
  </si>
  <si>
    <t>contact@the-englishcoach.fr</t>
  </si>
  <si>
    <t>anita.bardy@orange.fr</t>
  </si>
  <si>
    <t>SAS AGILE&amp;FORMATION</t>
  </si>
  <si>
    <t>BARDY PASCAL</t>
  </si>
  <si>
    <t>1040 rue des montangeons</t>
  </si>
  <si>
    <t>BARDY ANITA</t>
  </si>
  <si>
    <t>0687463739</t>
  </si>
  <si>
    <t>sales@first-finance.fr</t>
  </si>
  <si>
    <t>Eric Chardoillet, Président</t>
  </si>
  <si>
    <t>7 rue Beaujon, 75008 Paris</t>
  </si>
  <si>
    <t>Jean-François Figuié</t>
  </si>
  <si>
    <t>Directeur Associé</t>
  </si>
  <si>
    <t>jean-francois.figuie@first-finance.fr</t>
  </si>
  <si>
    <t>veronique.paris@agilisrh.fr</t>
  </si>
  <si>
    <t>AGILIS RH</t>
  </si>
  <si>
    <t>PARIS Véronique</t>
  </si>
  <si>
    <t>6 rue de Verdun 91370 VERRIERES LE BUISSON</t>
  </si>
  <si>
    <t>E-learning/Mulitmédia, séances de formation/tutorat par téléphone ; coaching par téléphone</t>
  </si>
  <si>
    <t>1ère séance par téléphone gratuite avec : analyse des besoins de formation, clarification de la problématique et identification d'axes de travail.</t>
  </si>
  <si>
    <t xml:space="preserve">Responsable de la structure et formatrice </t>
  </si>
  <si>
    <t>contact@outremerformation.com</t>
  </si>
  <si>
    <t>OUTREMER FORMATION - LEU PORTAIL</t>
  </si>
  <si>
    <t>MARECHAL FREDERIC</t>
  </si>
  <si>
    <t>04973155797</t>
  </si>
  <si>
    <t>35, impasse de La Falaise - 97436 - SAINT LEU</t>
  </si>
  <si>
    <t>0692664645</t>
  </si>
  <si>
    <t>formationpro@ecolepratique.com</t>
  </si>
  <si>
    <t>ECOLE PRATIQUE</t>
  </si>
  <si>
    <t>Chérine DE BRUXELLES</t>
  </si>
  <si>
    <t>9313P001013</t>
  </si>
  <si>
    <t>1 rue St Sébastien 13006 Marseille</t>
  </si>
  <si>
    <t>Commerciale terrain  formation continue</t>
  </si>
  <si>
    <t>cherine.de-bruxelles@ccimp.com</t>
  </si>
  <si>
    <t>cyrille.chartreau@askott.fr</t>
  </si>
  <si>
    <t>ASKOTT DLS</t>
  </si>
  <si>
    <t>Chartreau Cyrille</t>
  </si>
  <si>
    <t>7 rue Alfred Kastler 14000 CAEN</t>
  </si>
  <si>
    <t>n.grelat@abcambitions.com</t>
  </si>
  <si>
    <t>ABC AMBITIONS</t>
  </si>
  <si>
    <t>Nathalie GRELAT</t>
  </si>
  <si>
    <t>278 Avenue Jean-Paul Coste 13100 Aix-en-Provence</t>
  </si>
  <si>
    <t>GRELAT Nathalie</t>
  </si>
  <si>
    <t>dirigeante, coordinatrice pédagogique</t>
  </si>
  <si>
    <t>contact@evoliom.fr</t>
  </si>
  <si>
    <t>EVOLIOM</t>
  </si>
  <si>
    <t>Viviane DEBUSSCHERE</t>
  </si>
  <si>
    <t>5 allée des jonquilles 59780 Baisieux</t>
  </si>
  <si>
    <t>visio</t>
  </si>
  <si>
    <t>0683952814</t>
  </si>
  <si>
    <t>daniel.berdal@ib.cegos.fr</t>
  </si>
  <si>
    <t>IB</t>
  </si>
  <si>
    <t>GRODNER Stéphane</t>
  </si>
  <si>
    <t>Tour Atlantique - Place Pyramide - 92911 PARIS LA DEFENSE</t>
  </si>
  <si>
    <t>Stéphane RETHORE</t>
  </si>
  <si>
    <t>Directeur Offre</t>
  </si>
  <si>
    <t>stephane.rethore@ib.cegos.Fr</t>
  </si>
  <si>
    <t>f.oger@kiwi-institute.com</t>
  </si>
  <si>
    <t>PERSIN ERIC</t>
  </si>
  <si>
    <t>1 place Maréchal Juin 35000 Rennes</t>
  </si>
  <si>
    <t>Fabien OGER</t>
  </si>
  <si>
    <t>0622342819</t>
  </si>
  <si>
    <t>15 rue Maréchal Foch 56100 LORIENT</t>
  </si>
  <si>
    <t>Irène Lemaître</t>
  </si>
  <si>
    <t>Assistante commerciale</t>
  </si>
  <si>
    <t>0670003551</t>
  </si>
  <si>
    <t>contact@evocime.com</t>
  </si>
  <si>
    <t>a.montousse@ifam-conseils.com</t>
  </si>
  <si>
    <t>IF'AM-CONSEILS</t>
  </si>
  <si>
    <t>Amélie MONTOUSSE</t>
  </si>
  <si>
    <t>199 RUE HELENE BOUCHER</t>
  </si>
  <si>
    <t>0788978466</t>
  </si>
  <si>
    <t>c.vilain@booster-academy.com</t>
  </si>
  <si>
    <t>VILAIN CHRISTOPHE</t>
  </si>
  <si>
    <t>MONPLAISIR, CV8 32270 AUBIET</t>
  </si>
  <si>
    <t>CHRISTOPHE VILAIN</t>
  </si>
  <si>
    <t>0649525973</t>
  </si>
  <si>
    <t>nmd_infoformation@lecnam.net</t>
  </si>
  <si>
    <t>AGCNAM NORMANDIE (CNAM NORMANDIE)</t>
  </si>
  <si>
    <t>Gilles MALEFAN</t>
  </si>
  <si>
    <t>CNAM POLE ANDRE MALRAUX Esplanade Rabelais 14200 HEROUVILLE ST CLAIR</t>
  </si>
  <si>
    <t>Benoit CHARLES</t>
  </si>
  <si>
    <t>Gestionnaire FOAD</t>
  </si>
  <si>
    <t>0261451920</t>
  </si>
  <si>
    <t xml:space="preserve">nmd_infoformation@lecnam.net </t>
  </si>
  <si>
    <t>Brissier Jean-Luc</t>
  </si>
  <si>
    <t>110 Avenue de la Marne 56000 Vannes</t>
  </si>
  <si>
    <t>0297476869</t>
  </si>
  <si>
    <t>contact@sendoa-formation.fr</t>
  </si>
  <si>
    <t>SENDOA</t>
  </si>
  <si>
    <t>Virginie MOCORREA</t>
  </si>
  <si>
    <t>19 rue Marc Laffargue 31400 TOULOUSE</t>
  </si>
  <si>
    <t>Virginie Mocorrea</t>
  </si>
  <si>
    <t>0662334011</t>
  </si>
  <si>
    <t>marieleresteux@boite-en-scene.fr</t>
  </si>
  <si>
    <t>BOITE EN SCÈNE</t>
  </si>
  <si>
    <t>Marie LERESTEUX</t>
  </si>
  <si>
    <t>3 passage Saint Léonard 35230 Noyal Châtillon sur Seiche</t>
  </si>
  <si>
    <t>Dirigeante et  Formatrice</t>
  </si>
  <si>
    <t>0618555652</t>
  </si>
  <si>
    <t>contact@dfpa-formation.fr</t>
  </si>
  <si>
    <t>SAS DFPA FORMATION</t>
  </si>
  <si>
    <t>PALLESCO Marine</t>
  </si>
  <si>
    <t>3, Chemin du Concas - 06340 DRAP</t>
  </si>
  <si>
    <t>0602590788</t>
  </si>
  <si>
    <t>pcarpentier@forentem.com</t>
  </si>
  <si>
    <t>FORENTEM</t>
  </si>
  <si>
    <t>CARPENTIER Perrette</t>
  </si>
  <si>
    <t>16 rue Louis RAMEAU - 95870 BEZONS</t>
  </si>
  <si>
    <t>Classes virtuelles, Serious Games</t>
  </si>
  <si>
    <t>elsa.peaj@gmail.com</t>
  </si>
  <si>
    <t>Biagi Chai Francesca</t>
  </si>
  <si>
    <t>28 avenue Secrétan 75019 Paris (Adresse postale, local et bureau : 8 bis rue de l'Eperon 75006 Paris)</t>
  </si>
  <si>
    <t>E-learning/Mulitmédia, Classes virtuelles, Formation en individuel en visio</t>
  </si>
  <si>
    <t>Elsa Zenou</t>
  </si>
  <si>
    <t>dbriet@adca-gfp.fr</t>
  </si>
  <si>
    <t>ADCA GFP</t>
  </si>
  <si>
    <t>BRIET DOMINIQUE</t>
  </si>
  <si>
    <t>21 rue de Fécamp 75012 PARIS</t>
  </si>
  <si>
    <t>Dominique BRIET</t>
  </si>
  <si>
    <t>0663822302</t>
  </si>
  <si>
    <t>contact.cfppec@gmail.com</t>
  </si>
  <si>
    <t xml:space="preserve">CFPPEC LABE'ART </t>
  </si>
  <si>
    <t xml:space="preserve">STEWART Marie-Denise </t>
  </si>
  <si>
    <t xml:space="preserve">C/O STEWART  A. 204 Solesse 43, rue De Lattre-De-Tassigny 33290 BLANQUEFORT </t>
  </si>
  <si>
    <t xml:space="preserve">E-learning/Mulitmédia, Plateforme en ligne, cours papiers transmis par mail </t>
  </si>
  <si>
    <t xml:space="preserve">Des ressources ou supports pédagogiques, Des accès gratuits à la plateforme, Préparation aux épreuves </t>
  </si>
  <si>
    <t>0669613365</t>
  </si>
  <si>
    <t xml:space="preserve">stew22ma@hotmail.fr </t>
  </si>
  <si>
    <t>anglophonie@orange.fr</t>
  </si>
  <si>
    <t>Tim ROSS</t>
  </si>
  <si>
    <t>22 allée Kanumera 91400 ORSAY</t>
  </si>
  <si>
    <t>0169070508</t>
  </si>
  <si>
    <t>0626625149</t>
  </si>
  <si>
    <t>direction.locmineformation@orange.fr</t>
  </si>
  <si>
    <t>Emilie BREZILLON</t>
  </si>
  <si>
    <t>LOCMINE FORMATION - Bod'Avel</t>
  </si>
  <si>
    <t>0297600414</t>
  </si>
  <si>
    <t>vbobot@fac-metiers.fr</t>
  </si>
  <si>
    <t>Vincent BOBOT</t>
  </si>
  <si>
    <t>3 rue des frères Mongolfier</t>
  </si>
  <si>
    <t>Laurence Sourisseau</t>
  </si>
  <si>
    <t>Responsable du pôle formation continue</t>
  </si>
  <si>
    <t>lsourisseau@fac-metiers.fr</t>
  </si>
  <si>
    <t>ce.dava@ac-nancy-metz.fr</t>
  </si>
  <si>
    <t>géraldine roché</t>
  </si>
  <si>
    <t>28 rue de Saurupt - BP 3039 - 54012 NANCY Cedex</t>
  </si>
  <si>
    <t>françois decq</t>
  </si>
  <si>
    <t>responsable du dava</t>
  </si>
  <si>
    <t>0615183435</t>
  </si>
  <si>
    <t>contact@luganconsulting.com</t>
  </si>
  <si>
    <t>SASU LUGAN CONSULTING</t>
  </si>
  <si>
    <t>Frank Lugan</t>
  </si>
  <si>
    <t>4 chemin du mont, 14210 Baron sur Odon</t>
  </si>
  <si>
    <t>0682556140</t>
  </si>
  <si>
    <t>christophe.padiou@inc-eu.team</t>
  </si>
  <si>
    <t>M. Pierre Moorkens</t>
  </si>
  <si>
    <t>8 rue Lamartine, 75009 Paris</t>
  </si>
  <si>
    <t>M. Christophe Padiou</t>
  </si>
  <si>
    <t>Directeur du Pôle Conseil</t>
  </si>
  <si>
    <t>formation@sudcorse.cci.fr</t>
  </si>
  <si>
    <t>CCI FORMATION CORSICA</t>
  </si>
  <si>
    <t>Lucien BARBOLOSI</t>
  </si>
  <si>
    <t>Valrose 20290 BORGO</t>
  </si>
  <si>
    <t>0607761821</t>
  </si>
  <si>
    <t>lucien.barbolosi@sudcorse.cci.fr</t>
  </si>
  <si>
    <t>elise@simplon.co</t>
  </si>
  <si>
    <t>François Durollet</t>
  </si>
  <si>
    <t xml:space="preserve">55 rue de Voncennes 93100 Montreuil </t>
  </si>
  <si>
    <t>Elise Fraisse</t>
  </si>
  <si>
    <t xml:space="preserve">directrice Simplon Corp </t>
  </si>
  <si>
    <t>0676608262</t>
  </si>
  <si>
    <t>h.ramon@circularconsulting.fr</t>
  </si>
  <si>
    <t>Anne Laure de Vaublanc</t>
  </si>
  <si>
    <t xml:space="preserve">20 Boulevard Eugène Deruelle 69003 Lyon </t>
  </si>
  <si>
    <t>Hervé RAMON</t>
  </si>
  <si>
    <t>Consultant Senior</t>
  </si>
  <si>
    <t>geraldine.minguet@esc-clermont.fr</t>
  </si>
  <si>
    <t>ESC CLERMONT BS</t>
  </si>
  <si>
    <t>ROUDIER FRANCOISE</t>
  </si>
  <si>
    <t>4 BOULEVARD TRUDAINE - 63000 CLERMONT-FERRAND</t>
  </si>
  <si>
    <t>des webinaires de développement personnel</t>
  </si>
  <si>
    <t>MINGUET GERALDINE</t>
  </si>
  <si>
    <t>DIRECTRICE DU DEVELOPPEMENT ECONOMIQUE</t>
  </si>
  <si>
    <t>0473982413</t>
  </si>
  <si>
    <t>formaction.corse@gmail.com</t>
  </si>
  <si>
    <t>FORM'ACTION</t>
  </si>
  <si>
    <t>MAURICE Pascal</t>
  </si>
  <si>
    <t>636 ALBA SERENA, 20230 POGGIO MEZZANA</t>
  </si>
  <si>
    <t>VIRGITTI Marguerite</t>
  </si>
  <si>
    <t>0678926983</t>
  </si>
  <si>
    <t>patrice@goodinfo.eu</t>
  </si>
  <si>
    <t>REMEUR PATRICE</t>
  </si>
  <si>
    <t>45 rue Yves François Bodenez 29480 Le Relecq Kerhuon</t>
  </si>
  <si>
    <t>E-learning/Mulitmédia, Blended Learning / Présentiel enrichi avec du digital, Classes virtuelles, Coaching à distance</t>
  </si>
  <si>
    <t>Des outils pédagogiques, Des ressources ou supports pédagogiques, outils de plan de continuité ou reprises d'activités</t>
  </si>
  <si>
    <t>Remeur Patrice</t>
  </si>
  <si>
    <t>0630371476</t>
  </si>
  <si>
    <t>coordination@acces-droit.org</t>
  </si>
  <si>
    <t>André ROLLAND</t>
  </si>
  <si>
    <t>2, place Bisson 56300 PONTIVY</t>
  </si>
  <si>
    <t>Stéphane BREZILLON</t>
  </si>
  <si>
    <t>0297273963</t>
  </si>
  <si>
    <t>coordination@centre-acces-droit.com</t>
  </si>
  <si>
    <t>ANGLOPHONIE</t>
  </si>
  <si>
    <t>SIMPLON.CO</t>
  </si>
  <si>
    <t>CIRCULAR CONSULTING FRANCE</t>
  </si>
  <si>
    <t>CAMPUS CCI MAYENNE</t>
  </si>
  <si>
    <t>100% ENGLISH</t>
  </si>
  <si>
    <t>SARL 3W COMMUNICATION - LANGUES ET COMPÉTENCES</t>
  </si>
  <si>
    <t>NATACHA BIANCHI MÉDIATION ET FORMATION (NOM COMMERCIAL : EIRÉNÉ-MÉDIATION )</t>
  </si>
  <si>
    <t>SAS IF2PS - INCENDIS FORMATION</t>
  </si>
  <si>
    <t>CABINET PROPULSE</t>
  </si>
  <si>
    <t>HYPERLIEN</t>
  </si>
  <si>
    <t>GRETA DE LA GUADELOUPE</t>
  </si>
  <si>
    <t>SAS ZARBOUTAN SYLLAB' RÉUNION</t>
  </si>
  <si>
    <t>AYNI</t>
  </si>
  <si>
    <t>C-STRATÉGIQUE</t>
  </si>
  <si>
    <t>FIRST FINANCE SAS (FIRST FINANCE, SKILL FIRST)</t>
  </si>
  <si>
    <t>SARL KIWI INSTITUTE</t>
  </si>
  <si>
    <t>OCCITANIUM CONSEIL - RÉSEAU BOOSTER ACADEMY</t>
  </si>
  <si>
    <t>PEAJ - TREMPLIN D'AVENIR</t>
  </si>
  <si>
    <t>GRAFFIN STÉPHANE - SG+ FORMATION</t>
  </si>
  <si>
    <t>LOCMINÉ FORMATION</t>
  </si>
  <si>
    <t>CCI ILLE ET VILAINE - FACULTÉ DES MÉTIERS</t>
  </si>
  <si>
    <t>GIP FTLV</t>
  </si>
  <si>
    <t>INSTITUTE OF NEUROCOGNITIVISM (INC FRANCE)</t>
  </si>
  <si>
    <t>GOOD INFO</t>
  </si>
  <si>
    <t>ACCÈS AU DROIT NORD MORBIHAN</t>
  </si>
  <si>
    <t xml:space="preserve">LANGUES
 BILAN DE COMPÉTENCES - ORIENTATION </t>
  </si>
  <si>
    <t>MANAGEMENT / QUALITÉ DE VIE AU TRAVAIL
 QUALITÉ / SÉCURITÉ / ENVIRONNEMENT
 HYGIÈNE ET GESTES BARRIÈRES - COVID-19</t>
  </si>
  <si>
    <t>MANAGEMENT / QUALITÉ DE VIE AU TRAVAIL
 COMMERCIAL / RELATIONS CLIENTS
 COMMUNICATION / DÉVELOPPEMENT PERSONNEL
 RESSOURCES HUMAINES / DROIT DU TRAVAIL
 EFFICACITÉ PROFESSIONNELLE - DÉVELOPPEMENT PERSONNEL</t>
  </si>
  <si>
    <t>MANAGEMENT / QUALITÉ DE VIE AU TRAVAIL
 COMMUNICATION / DÉVELOPPEMENT PERSONNEL
 RESSOURCES HUMAINES / DROIT DU TRAVAIL
 FINANCE / GESTION / COMPTABILITÉ
 SYSTÈMES D'INFORMATION / INFORMATIQUE ET DIGITAL
 LANGUES</t>
  </si>
  <si>
    <t>MANAGEMENT / QUALITÉ DE VIE AU TRAVAIL
 COMMERCIAL / RELATIONS CLIENTS
 MARKETING
 COMMUNICATION / DÉVELOPPEMENT PERSONNEL
 CAO - DAO / BUREAUTIQUE ET USAGES DU NUMÉRIQUE
 LANGUES</t>
  </si>
  <si>
    <t>MANAGEMENT / QUALITÉ DE VIE AU TRAVAIL
 COMMUNICATION / DÉVELOPPEMENT PERSONNEL
 RESSOURCES HUMAINES / DROIT DU TRAVAIL
 CAO - DAO / BUREAUTIQUE ET USAGES DU NUMÉRIQUE</t>
  </si>
  <si>
    <t>LANGUES
 CHR</t>
  </si>
  <si>
    <t>MANAGEMENT / QUALITÉ DE VIE AU TRAVAIL
 COMMUNICATION / DÉVELOPPEMENT PERSONNEL
 RESSOURCES HUMAINES / DROIT DU TRAVAIL
 LANGUES</t>
  </si>
  <si>
    <t>MANAGEMENT / QUALITÉ DE VIE AU TRAVAIL
 COMMERCIAL / RELATIONS CLIENTS
 MARKETING
 COMMUNICATION / DÉVELOPPEMENT PERSONNEL
 FINANCE / GESTION / COMPTABILITÉ
 SYSTÈMES D'INFORMATION / INFORMATIQUE ET DIGITAL</t>
  </si>
  <si>
    <t>MANAGEMENT / QUALITÉ DE VIE AU TRAVAIL
 COMMUNICATION / DÉVELOPPEMENT PERSONNEL
 MANAGEMENT TRANSVERSAL
 GESTION DU TEMPS</t>
  </si>
  <si>
    <t>MANAGEMENT / QUALITÉ DE VIE AU TRAVAIL
 MARKETING
 COMMUNICATION / DÉVELOPPEMENT PERSONNEL
 RESSOURCES HUMAINES / DROIT DU TRAVAIL
 FINANCE / GESTION / COMPTABILITÉ
 QUALITÉ / SÉCURITÉ / ENVIRONNEMENT</t>
  </si>
  <si>
    <t>MANAGEMENT / QUALITÉ DE VIE AU TRAVAIL
 COMMERCIAL / RELATIONS CLIENTS
 MARKETING
 COMMUNICATION / DÉVELOPPEMENT PERSONNEL
 RESSOURCES HUMAINES / DROIT DU TRAVAIL
 FINANCE / GESTION / COMPTABILITÉ
 CAO - DAO / BUREAUTIQUE ET USAGES DU NUMÉRIQUE
 QUALITÉ / SÉCURITÉ / ENVIRONNEMENT
 ACHATS / SUPPLY CHAIN
 IMMOBILIER
 COMMERCE INTENATIONAL
 ACHATS ET LOGISTIQUE
 PAIE
 FISCALITÉ
 ENTREPRENEURIAT</t>
  </si>
  <si>
    <t>COVID19 - HYGIÈNE &amp; GESTES BARRIÈRES</t>
  </si>
  <si>
    <t>MANAGEMENT / QUALITÉ DE VIE AU TRAVAIL
 COMMERCIAL / RELATIONS CLIENTS</t>
  </si>
  <si>
    <t>BILAN DE COMPÉTENCES - ACCOMPAGNEMENT VAE</t>
  </si>
  <si>
    <t>COMMUNICATION / DÉVELOPPEMENT PERSONNEL
 BILAN DE COMPÉTENCES</t>
  </si>
  <si>
    <t>QUALITÉ / SÉCURITÉ / ENVIRONNEMENT
 NUTRITION ALIMENTATION</t>
  </si>
  <si>
    <t>MANAGEMENT / QUALITÉ DE VIE AU TRAVAIL
 RESSOURCES HUMAINES / DROIT DU TRAVAIL
 FINANCE / GESTION / COMPTABILITÉ
 QUALITÉ / SÉCURITÉ / ENVIRONNEMENT</t>
  </si>
  <si>
    <t>COMMUNICATION / DÉVELOPPEMENT PERSONNEL
 CAO - DAO / BUREAUTIQUE ET USAGES DU NUMÉRIQUE
 QUALITÉ / SÉCURITÉ / ENVIRONNEMENT</t>
  </si>
  <si>
    <t>MANAGEMENT / QUALITÉ DE VIE AU TRAVAIL
 COMMERCIAL / RELATIONS CLIENTS
 COMMUNICATION / DÉVELOPPEMENT PERSONNEL
 RESSOURCES HUMAINES / DROIT DU TRAVAIL
 FINANCE / GESTION / COMPTABILITÉ
 CAO - DAO / BUREAUTIQUE ET USAGES DU NUMÉRIQUE
 LANGUES</t>
  </si>
  <si>
    <t>VALIDATION DES ACQUIS DE L'EXPÉRIENCE</t>
  </si>
  <si>
    <t>MANAGEMENT / QUALITÉ DE VIE AU TRAVAIL
 COMMERCIAL / RELATIONS CLIENTS
 COMMUNICATION / DÉVELOPPEMENT PERSONNEL
 CAO - DAO / BUREAUTIQUE ET USAGES DU NUMÉRIQUE
 LANGUES
 QUALITÉ / SÉCURITÉ / ENVIRONNEMENT</t>
  </si>
  <si>
    <t>CAO - DAO / BUREAUTIQUE ET USAGES DU NUMÉRIQUE
 LANGUES
 SANTE</t>
  </si>
  <si>
    <t>MANAGEMENT / QUALITÉ DE VIE AU TRAVAIL
 COMMERCIAL / RELATIONS CLIENTS
 MARKETING
 COMMUNICATION / DÉVELOPPEMENT PERSONNEL
 SYSTÈMES D'INFORMATION / INFORMATIQUE ET DIGITAL
 QUALITÉ / SÉCURITÉ / ENVIRONNEMENT
 RGPD CYBER INNOVATION</t>
  </si>
  <si>
    <t>OK 
Mais pas de formations métiers</t>
  </si>
  <si>
    <t>OK
Mais pas de formations métiers proposées</t>
  </si>
  <si>
    <t>OK
Mais pas de formations métiers</t>
  </si>
  <si>
    <t>e.tertrais@baguetteacademy.com</t>
  </si>
  <si>
    <t>Tertrais Emmanuel</t>
  </si>
  <si>
    <t>27 rue Soeur Bouvier, 69005 Lyon</t>
  </si>
  <si>
    <t>06 11 95 01 33 - (09) 86 18 03 17</t>
  </si>
  <si>
    <t>contact@kaptitude.com</t>
  </si>
  <si>
    <t>KAPTITUDE SAS</t>
  </si>
  <si>
    <t>Laurence BARON</t>
  </si>
  <si>
    <t>45/47 avenue Carnot</t>
  </si>
  <si>
    <t>0141242440</t>
  </si>
  <si>
    <t>service.commercial@kaptitude.com</t>
  </si>
  <si>
    <t>d.dacosta@csp.fr</t>
  </si>
  <si>
    <t>natacha de saint vincent</t>
  </si>
  <si>
    <t>33 RUE DE CHATEAUDUN 75009 PARIS</t>
  </si>
  <si>
    <t>DIANA DA COSTA</t>
  </si>
  <si>
    <t>fshjm44@gmail.com</t>
  </si>
  <si>
    <t>FSHJM</t>
  </si>
  <si>
    <t>MOREAU JULIA</t>
  </si>
  <si>
    <t>15 cchemin des Fréchailles 44600 SAINT-NAZAIRE</t>
  </si>
  <si>
    <t>Classes virtuelles, Mobile Learning, Serious Games</t>
  </si>
  <si>
    <t>0685771082</t>
  </si>
  <si>
    <t>contact@or-formation.com</t>
  </si>
  <si>
    <t>OR FORMATION SERVICES</t>
  </si>
  <si>
    <t xml:space="preserve">Rony LICHA </t>
  </si>
  <si>
    <t>41 Rue Manin - 75019 PARIS</t>
  </si>
  <si>
    <t>Rony LICHA</t>
  </si>
  <si>
    <t>0170376250</t>
  </si>
  <si>
    <t>IFODES</t>
  </si>
  <si>
    <t>WEIMERT PATRICIA</t>
  </si>
  <si>
    <t>Plate-forme e-learning, visio conférence et coaching téléphonique</t>
  </si>
  <si>
    <t>JEAN-GILLES Katarina</t>
  </si>
  <si>
    <t>aurelia.durand@grenoble.cci.fr</t>
  </si>
  <si>
    <t xml:space="preserve">CCI FORMATION GRENOBLE </t>
  </si>
  <si>
    <t xml:space="preserve">SOTO GIROUD Géraldine </t>
  </si>
  <si>
    <t>8238P001138</t>
  </si>
  <si>
    <t>7  rue hoche</t>
  </si>
  <si>
    <t xml:space="preserve">DURAND Aurélia </t>
  </si>
  <si>
    <t xml:space="preserve">responsable commercial </t>
  </si>
  <si>
    <t>0476282590</t>
  </si>
  <si>
    <t>sylvaine.weber@orange.fr</t>
  </si>
  <si>
    <t>Sylvaine Weber</t>
  </si>
  <si>
    <t>24, rue Lefebvre, 69250 Curis au Mont d'Or</t>
  </si>
  <si>
    <t>Classes virtuelles, activités pédagogiques intersession</t>
  </si>
  <si>
    <t>0615880831</t>
  </si>
  <si>
    <t>c.lansade@buroscope.fr</t>
  </si>
  <si>
    <t>BUROSCOPE</t>
  </si>
  <si>
    <t>Stéphane DESCHAMPS</t>
  </si>
  <si>
    <t>4 rue de Bray zi sud-est 355510 CESSON SEVIGNE</t>
  </si>
  <si>
    <t>LANSADE Cécile</t>
  </si>
  <si>
    <t>Responsable du Pôle Entreprises</t>
  </si>
  <si>
    <t>0680501360</t>
  </si>
  <si>
    <t>eric.pignol@yahoo.fr</t>
  </si>
  <si>
    <t>ERIC PIGNOL</t>
  </si>
  <si>
    <t>1 Lot Ste Marie Cluny</t>
  </si>
  <si>
    <t>0596708394</t>
  </si>
  <si>
    <t>barbara.pilar@principe-actif-formation.fr</t>
  </si>
  <si>
    <t>PRINCIPE ACTIF FORMATION</t>
  </si>
  <si>
    <t>YVES BENCHETRIT</t>
  </si>
  <si>
    <t>895 avenue du pic de bertagne</t>
  </si>
  <si>
    <t>actualités</t>
  </si>
  <si>
    <t>MARLENE HEBERARD</t>
  </si>
  <si>
    <t>COORDINATRICE PEDAGOGIQUE</t>
  </si>
  <si>
    <t>04.42.70.54.58</t>
  </si>
  <si>
    <t>marlene.heberard@principe-actif-formation.fr</t>
  </si>
  <si>
    <t>ileduc@cegos.fr</t>
  </si>
  <si>
    <t>Jose Montes</t>
  </si>
  <si>
    <t>19 rue René Jacques,92130 Issy-les-Moulineaux</t>
  </si>
  <si>
    <t xml:space="preserve">3 modules elarning sur les thématiques : Gérer son stress, Réussir son télétravail, Animer une réunion à distance. </t>
  </si>
  <si>
    <t>LEDUC Ingrid</t>
  </si>
  <si>
    <t>KAM</t>
  </si>
  <si>
    <t>06 82 55 71 26/01 55 00 92 52</t>
  </si>
  <si>
    <t>jpdebeuret@forces.fr</t>
  </si>
  <si>
    <t>SARL FORCES / LA FORMATION POUR TOUS</t>
  </si>
  <si>
    <t>DEBEURET Jean-Paul</t>
  </si>
  <si>
    <t>15 Place de l'hôtel de ville 78500 Sartrouville</t>
  </si>
  <si>
    <t>0682933507</t>
  </si>
  <si>
    <t>m.xiberras@promeo-formation.fr</t>
  </si>
  <si>
    <t xml:space="preserve">MARIGAULT Carole </t>
  </si>
  <si>
    <t xml:space="preserve">1 avenue Eugène Gazeau 60300 Senlis </t>
  </si>
  <si>
    <t>Aurélien Boucher</t>
  </si>
  <si>
    <t>Directeur de la formation continue</t>
  </si>
  <si>
    <t>0784596190</t>
  </si>
  <si>
    <t>a.boucher@promeo-formation.fr</t>
  </si>
  <si>
    <t>formation@anaxia-conseil.fr</t>
  </si>
  <si>
    <t>ANAXIA CONSEIL</t>
  </si>
  <si>
    <t>Christophe CHAMPOUSSIN</t>
  </si>
  <si>
    <t>400 Avenue Roumanille - Greenside - BP 309 - 06906 SOPHIA ANTIPOLIS Cedex</t>
  </si>
  <si>
    <t>Gérant / Responsable formation</t>
  </si>
  <si>
    <t>0633158183</t>
  </si>
  <si>
    <t>SRAL GEM FORMATION CONSEIL</t>
  </si>
  <si>
    <t>Thierry FAYET</t>
  </si>
  <si>
    <t>35 ter rue du four à chaux - 97410 Saint Pierre</t>
  </si>
  <si>
    <t>Blended Learning / Présentiel enrichi avec du digital, Classes virtuelles, Plateforme LMS MOODLE propre à GEM Formation</t>
  </si>
  <si>
    <t>Directeur associé</t>
  </si>
  <si>
    <t>contact@asb-consulting.com</t>
  </si>
  <si>
    <t>DEMAGNY Sabrina</t>
  </si>
  <si>
    <t>285 rue Alfred de Musset - 62700 Bruay-la-Buissière</t>
  </si>
  <si>
    <t>0652416141</t>
  </si>
  <si>
    <t>cguedin@inlingua.fr</t>
  </si>
  <si>
    <t>Eleri Maitland</t>
  </si>
  <si>
    <t>1690 RUE ARISTIDE BRIAND, 76650 PETIT COURONNE</t>
  </si>
  <si>
    <t>Blended Learning / Présentiel enrichi avec du digital, Classes virtuelles, COURS PAR TELEPHONE</t>
  </si>
  <si>
    <t>CATHERINE GUEDIN</t>
  </si>
  <si>
    <t>0235217710/ 07 81808130</t>
  </si>
  <si>
    <t>arnaud@voyelle.fr</t>
  </si>
  <si>
    <t>Arnaud Louvet</t>
  </si>
  <si>
    <t>11 AVENUE DES PEUPLIERS 35510 Cesson Sévigné</t>
  </si>
  <si>
    <t>Corre Delphine</t>
  </si>
  <si>
    <t>Directrice du centre</t>
  </si>
  <si>
    <t>delphine@voyelle.fr</t>
  </si>
  <si>
    <t>sandrine.basle@qualiview-conseil.com</t>
  </si>
  <si>
    <t>Sandrine Baslé</t>
  </si>
  <si>
    <t>189 rue de Tolbiac 75013 Paris</t>
  </si>
  <si>
    <t>0676716332</t>
  </si>
  <si>
    <t>marie.planchon@orthogagne.com</t>
  </si>
  <si>
    <t>Marie PLANCHON</t>
  </si>
  <si>
    <t>313 rue André Philip</t>
  </si>
  <si>
    <t>0660462415</t>
  </si>
  <si>
    <t>BAGUETTE ACADEMY</t>
  </si>
  <si>
    <t>COMMUNICATION STRUCTURE  PERFECTIONNEMENT</t>
  </si>
  <si>
    <t>SYLVAINE WEBER - ETAT D'ESPRIT COACHING</t>
  </si>
  <si>
    <t>NETTEMENT PAO</t>
  </si>
  <si>
    <t>CEGOS SA</t>
  </si>
  <si>
    <t>AFPI OISE / AFPI 8002 (PROMEO)</t>
  </si>
  <si>
    <t>ASB CONSULTING</t>
  </si>
  <si>
    <t>INLINGUA ( EURL MAITLAND)</t>
  </si>
  <si>
    <t>VOYELLE FORMATION</t>
  </si>
  <si>
    <t>QUALIVIEW CONSEIL (SARL)</t>
  </si>
  <si>
    <t>ORTHOGAGNE</t>
  </si>
  <si>
    <t>COMMERCIAL / RELATIONS CLIENTS
 COMMUNICATION / DÉVELOPPEMENT PERSONNEL
 RESSOURCES HUMAINES / DROIT DU TRAVAIL</t>
  </si>
  <si>
    <t>MANAGEMENT / QUALITÉ DE VIE AU TRAVAIL
 QUALITÉ / SÉCURITÉ / ENVIRONNEMENT
 COVID</t>
  </si>
  <si>
    <t>MANAGEMENT / QUALITÉ DE VIE AU TRAVAIL
 RESSOURCES HUMAINES / DROIT DU TRAVAIL
 FINANCE / GESTION / COMPTABILITÉ
 SYSTÈMES D'INFORMATION / INFORMATIQUE ET DIGITAL
 CAO - DAO / BUREAUTIQUE ET USAGES DU NUMÉRIQUE
 LANGUES
 CLEA -</t>
  </si>
  <si>
    <t>MANAGEMENT / QUALITÉ DE VIE AU TRAVAIL
 COMMUNICATION / DÉVELOPPEMENT PERSONNEL
 RESSOURCES HUMAINES / DROIT DU TRAVAIL
 FINANCE / GESTION / COMPTABILITÉ
 SYSTÈMES D'INFORMATION / INFORMATIQUE ET DIGITAL
 CAO - DAO / BUREAUTIQUE ET USAGES DU NUMÉRIQUE
 QUALITÉ / SÉCURITÉ / ENVIRONNEMENT</t>
  </si>
  <si>
    <t>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QUALITÉ / SÉCURITÉ / ENVIRONNEMENT
 ACHATS / SUPPLY CHAIN</t>
  </si>
  <si>
    <t>MANAGEMENT / QUALITÉ DE VIE AU TRAVAIL
 COMMERCIAL / RELATIONS CLIENTS
 MARKETING
 COMMUNICATION / DÉVELOPPEMENT PERSONNEL
 RESSOURCES HUMAINES / DROIT DU TRAVAIL
 FINANCE / GESTION / COMPTABILITÉ
 SYSTÈMES D'INFORMATION / INFORMATIQUE ET DIGITAL
 QUALITÉ / SÉCURITÉ / ENVIRONNEMENT
 ACHATS / SUPPLY CHAIN</t>
  </si>
  <si>
    <t>MANAGEMENT / QUALITÉ DE VIE AU TRAVAIL
 MARKETING
 COMMUNICATION / DÉVELOPPEMENT PERSONNEL
 RESSOURCES HUMAINES / DROIT DU TRAVAIL
 SYSTÈMES D'INFORMATION / INFORMATIQUE ET DIGITAL
 CAO - DAO / BUREAUTIQUE ET USAGES DU NUMÉRIQUE
 LANGUES
 QUALITÉ / SÉCURITÉ / ENVIRONNEMENT
 TECHNIQUE (CHAUDRONNERIE
 SOUDAGE
 ELECTRONIQUE
 MAINTENANCE INDUSTRIELLE
 PRODUCTION
 USINAGE)</t>
  </si>
  <si>
    <t>DROIT DES DONNÉES À CARACTÈRE PERSONNEL / RGPD / DPO</t>
  </si>
  <si>
    <t>MANAGEMENT / QUALITÉ DE VIE AU TRAVAIL
 COMMERCIAL / RELATIONS CLIENTS
 COMMUNICATION / DÉVELOPPEMENT PERSONNEL
 RESSOURCES HUMAINES / DROIT DU TRAVAIL
 QUALITÉ / SÉCURITÉ / ENVIRONNEMENT
 ACHATS / SUPPLY CHAIN
 PETITE ENFANCE</t>
  </si>
  <si>
    <t>sistasse@kpmg.fr</t>
  </si>
  <si>
    <t>Frédéric Piquet</t>
  </si>
  <si>
    <t>Tour Eqho - 2 avenue Gambetta - 92939 Paris La Défense</t>
  </si>
  <si>
    <t>Sandrine Istasse</t>
  </si>
  <si>
    <t>Assistance commerciale</t>
  </si>
  <si>
    <t>0383927046</t>
  </si>
  <si>
    <t>David SKRZYPCZAK</t>
  </si>
  <si>
    <t>ul-formation@orange.fr</t>
  </si>
  <si>
    <t>Vincent Flu</t>
  </si>
  <si>
    <t>17, rue de l'abbaye 49122 Bégrolles en Mauges</t>
  </si>
  <si>
    <t>Flu Vincent</t>
  </si>
  <si>
    <t>0689469196</t>
  </si>
  <si>
    <t>eledhuy@evocime.com</t>
  </si>
  <si>
    <t>EVOCIME FORMATIONS BANQUE ET ASSURANCE</t>
  </si>
  <si>
    <t>Monsieur Jean-Marc BEGUIN</t>
  </si>
  <si>
    <t>9 rue André Pingat</t>
  </si>
  <si>
    <t>Jean-Marc BEGUIN</t>
  </si>
  <si>
    <t>03.25.77.81.88</t>
  </si>
  <si>
    <t>jmbeguin@evocime.com</t>
  </si>
  <si>
    <t>hicham.anfoussi@arrimage.org</t>
  </si>
  <si>
    <t>ARRIMAGE LANGUES</t>
  </si>
  <si>
    <t>Hicham Anfoussi</t>
  </si>
  <si>
    <t>1350 avenue albert Einstein, PAT le Phénix Bat 9</t>
  </si>
  <si>
    <t>0434113939</t>
  </si>
  <si>
    <t>jdevy@groupe-igs.fr</t>
  </si>
  <si>
    <t>Jérôme DEVY</t>
  </si>
  <si>
    <t>186 route de Grenade</t>
  </si>
  <si>
    <t>Directeur IGS RH Toulouse</t>
  </si>
  <si>
    <t>0531087026</t>
  </si>
  <si>
    <t>info@barchen.fr</t>
  </si>
  <si>
    <t>DE SAINT VINCENT Natacha</t>
  </si>
  <si>
    <t>29 rue de Trévise 75009 Paris</t>
  </si>
  <si>
    <t>BOUIJOUX Alain</t>
  </si>
  <si>
    <t>0140337908</t>
  </si>
  <si>
    <t>ingrid.profac@gmail.com</t>
  </si>
  <si>
    <t>Jean-Pierre Royol</t>
  </si>
  <si>
    <t>19, avenue La Fayette - 13200 Arles</t>
  </si>
  <si>
    <t>0662115243</t>
  </si>
  <si>
    <t>psyroyol@gmail.com</t>
  </si>
  <si>
    <t>x.gheysens@promhote.net</t>
  </si>
  <si>
    <t>Jérôme LEBREC</t>
  </si>
  <si>
    <t>22 rue d'Anjou 75008 Paris</t>
  </si>
  <si>
    <t>E-learning/Mulitmédia, Classes virtuelles, Visioconférence</t>
  </si>
  <si>
    <t>Xavier GHEYSENS</t>
  </si>
  <si>
    <t>Directeur Commercial et Marketing</t>
  </si>
  <si>
    <t>0663576197</t>
  </si>
  <si>
    <t>marie@so-happy-web.com</t>
  </si>
  <si>
    <t>Marie AINETO</t>
  </si>
  <si>
    <t>10 rue lancefoc, 31 000 Toulouse</t>
  </si>
  <si>
    <t>co-gérante</t>
  </si>
  <si>
    <t>0627701333</t>
  </si>
  <si>
    <t>sr@proteam-concept.fr</t>
  </si>
  <si>
    <t>PROTEAM CONCEPT</t>
  </si>
  <si>
    <t>REYBOZ Sylvain</t>
  </si>
  <si>
    <t>31f, rue Louis Braille, 89000 Auxerre</t>
  </si>
  <si>
    <t>charlene.rongiard@cdefi.com</t>
  </si>
  <si>
    <t>C'DEFI</t>
  </si>
  <si>
    <t>Gérald PHILIPPE</t>
  </si>
  <si>
    <t>61 Rue Jean Baptiste Colbert 10600 LA CHAPELLE SAINT LUC</t>
  </si>
  <si>
    <t>RONGIARD Charlène</t>
  </si>
  <si>
    <t>Attachée commerciale</t>
  </si>
  <si>
    <t>0325434988</t>
  </si>
  <si>
    <t>elise.bouvard@pillet-consulting.com</t>
  </si>
  <si>
    <t>PILLET CONSULTING</t>
  </si>
  <si>
    <t>Davy Pillet</t>
  </si>
  <si>
    <t>24 RUE DES JARDINS 74000 annecy</t>
  </si>
  <si>
    <t>Elise Bouvard</t>
  </si>
  <si>
    <t>Assistante formation</t>
  </si>
  <si>
    <t>0661261055</t>
  </si>
  <si>
    <t>contact@photo-up.fr</t>
  </si>
  <si>
    <t>Dorothée Bonneault</t>
  </si>
  <si>
    <t>10 rue alain chartier 75015 paris</t>
  </si>
  <si>
    <t>Matthieu Germain</t>
  </si>
  <si>
    <t xml:space="preserve">Photographe </t>
  </si>
  <si>
    <t>0153600871</t>
  </si>
  <si>
    <t>sophiemaillard@ami-coach.com</t>
  </si>
  <si>
    <t>Sophie Maillard</t>
  </si>
  <si>
    <t>75 rue Jules Lecesne, 76600 LE HAVRE</t>
  </si>
  <si>
    <t>0620840688</t>
  </si>
  <si>
    <t>michelmorin.ace@gmail.com</t>
  </si>
  <si>
    <t xml:space="preserve">Michel MORIN  </t>
  </si>
  <si>
    <t>65 Chemin des Amaryllis 13012 Marseille</t>
  </si>
  <si>
    <t>BILAN DE COMPETENCES</t>
  </si>
  <si>
    <t>MORIN Michel</t>
  </si>
  <si>
    <t>dformpro@orange.fr</t>
  </si>
  <si>
    <t>D-FORMATION PROFESSIONNELLES</t>
  </si>
  <si>
    <t>Régis DE OLIVEIRA</t>
  </si>
  <si>
    <t>15 rue du pré la reine 63100 CLERMONT FERRAND</t>
  </si>
  <si>
    <t>Christine MAILLY</t>
  </si>
  <si>
    <t>formation@edialux.fr</t>
  </si>
  <si>
    <t>Simon Serge</t>
  </si>
  <si>
    <t>ZA de Mâcon Est 01750 Replonges</t>
  </si>
  <si>
    <t>Caroline Turcot</t>
  </si>
  <si>
    <t>Responsable administrative Formations</t>
  </si>
  <si>
    <t>(02) 98 59 57 57</t>
  </si>
  <si>
    <t xml:space="preserve">caroline.turcot@edialux.fr </t>
  </si>
  <si>
    <t>directrice@gmail.com</t>
  </si>
  <si>
    <t xml:space="preserve">EI LASTOUILLAT MARIE LOUISE GENIUS FORMATION </t>
  </si>
  <si>
    <t xml:space="preserve">LASTOUILLAT MARIE LOUISE </t>
  </si>
  <si>
    <t>formation.continue@lemans.cci.fr</t>
  </si>
  <si>
    <t>CCI DU MANS ET DE LA SARTHE - FORMATION CONTINUE</t>
  </si>
  <si>
    <t>Arnaud REVEILLE</t>
  </si>
  <si>
    <t>1 BD RENE LEVASSEUR 72000 LE MANS</t>
  </si>
  <si>
    <t>Arnaud RÉVEILLÉ</t>
  </si>
  <si>
    <t>0638953796</t>
  </si>
  <si>
    <t>francoise.auger@maineetloire.cci.fr</t>
  </si>
  <si>
    <t xml:space="preserve">CCI  FORMATION DE MAINE ET DE LOIRE </t>
  </si>
  <si>
    <t xml:space="preserve">LAHEURTE CYRILLE , Directeur général </t>
  </si>
  <si>
    <t>8 Boulevard du Roi René, CS 60626, 49006 Angers Cedex 01</t>
  </si>
  <si>
    <t xml:space="preserve">Webinaires d'information, de sensibilisation </t>
  </si>
  <si>
    <t xml:space="preserve">AUGER Françoise </t>
  </si>
  <si>
    <t>Responsable départementale des appels d'offres et formations qualifiantes</t>
  </si>
  <si>
    <t>T. 02 41 20 54 64 - P. 06 88 00 62 36</t>
  </si>
  <si>
    <t>nathalie@cft-nord.fr</t>
  </si>
  <si>
    <t>NATHALIE RATAJCZYK</t>
  </si>
  <si>
    <t>14 rue du Coq Français</t>
  </si>
  <si>
    <t>Classes virtuelles, Connection à distance en direct et en continu avec les formateurs/trices</t>
  </si>
  <si>
    <t>FONDATRICE / FORMATRICE</t>
  </si>
  <si>
    <t>0652610156</t>
  </si>
  <si>
    <t>magali@tanitforma7.fr</t>
  </si>
  <si>
    <t>TANIT RESSOURCES HUMAINES</t>
  </si>
  <si>
    <t>Mr Joel Rallière</t>
  </si>
  <si>
    <t>13-15 rue de Calais 75009 PARIS</t>
  </si>
  <si>
    <t>E-learning/Mulitmédia, Blended Learning / Présentiel enrichi avec du digital, Classes virtuelles, Mobile Learning, Visio</t>
  </si>
  <si>
    <t>Magali Fauvergue</t>
  </si>
  <si>
    <t>Ingénieure pédagogique</t>
  </si>
  <si>
    <t>0472809395</t>
  </si>
  <si>
    <t>amandine.faure@andilcampus.fr</t>
  </si>
  <si>
    <t>ANDILCAMPUS</t>
  </si>
  <si>
    <t>Alexandre LESAULT Nicolas ESPLAN</t>
  </si>
  <si>
    <t>Immeuble Le Naurouze Hall B 2éème étage 140 Rue Carmin 31760 LABEGE</t>
  </si>
  <si>
    <t>Amandine FAURE</t>
  </si>
  <si>
    <t>contact@andilcampus.fr</t>
  </si>
  <si>
    <t>Gerante</t>
  </si>
  <si>
    <t>apinsault@agriwebformation.com</t>
  </si>
  <si>
    <t>SARL PET ELEVAGE</t>
  </si>
  <si>
    <t>audrey pinsault</t>
  </si>
  <si>
    <t>2 impasse therese Bertrand Fontaine, CS 12334, 44 323 Nantes cedex</t>
  </si>
  <si>
    <t>Audrey Pinsault</t>
  </si>
  <si>
    <t>0285295902</t>
  </si>
  <si>
    <t>tiphaine@expertisespabienetre.fr</t>
  </si>
  <si>
    <t>SASU EXPERTISE SPA BIEN ETRE</t>
  </si>
  <si>
    <t>Tiphaine LASSALLETTE</t>
  </si>
  <si>
    <t>100 H Cours Lafayette 69003 LYON</t>
  </si>
  <si>
    <t>0652593726</t>
  </si>
  <si>
    <t>contact@lymae-formation.com</t>
  </si>
  <si>
    <t>LFC - LYMAE FORMATION CONSEILS</t>
  </si>
  <si>
    <t>KAHN PHILIPPE</t>
  </si>
  <si>
    <t>102 Avenue des Champs Elysées 75008 Paris</t>
  </si>
  <si>
    <t>0612430177</t>
  </si>
  <si>
    <t>cecile.brice@lecnam.net</t>
  </si>
  <si>
    <t>Jean-Claude Bouly - Directeur</t>
  </si>
  <si>
    <t>4 avenue du Docteur Heydenreoch - 54000 Nancy</t>
  </si>
  <si>
    <t>E-learning/Mulitmédia, Blended Learning / Présentiel enrichi avec du digital, MOOC &amp; SPOC, Serious Games</t>
  </si>
  <si>
    <t>Laurent Moreau</t>
  </si>
  <si>
    <t>Responsable de l'innovation pédagogique</t>
  </si>
  <si>
    <t>/</t>
  </si>
  <si>
    <t>laurent.moreau@lecnam.net</t>
  </si>
  <si>
    <t>jmgirma@gmail.com</t>
  </si>
  <si>
    <t>Girma/Jean-Michel</t>
  </si>
  <si>
    <t>862, route de Lyon</t>
  </si>
  <si>
    <t>Girma Jean-Michel</t>
  </si>
  <si>
    <t>0659538095</t>
  </si>
  <si>
    <t>courrier@spformation.com</t>
  </si>
  <si>
    <t>SP FORMATION CONSEIL</t>
  </si>
  <si>
    <t>Sandrine PROST</t>
  </si>
  <si>
    <t>13 ROUTE DE PRINGY - ZI PRINGY/ARGONAY - 74370 ARGONAY</t>
  </si>
  <si>
    <t>Blended Learning / Présentiel enrichi avec du digital, Visio-conférence</t>
  </si>
  <si>
    <t>1.Sandrine PROST - 2.Fabrice COLLOMB</t>
  </si>
  <si>
    <t>1.Dirigeant - 2.Responsable commercial</t>
  </si>
  <si>
    <t>0450010070</t>
  </si>
  <si>
    <t>fsargalski@afpi-acmformation.com</t>
  </si>
  <si>
    <t>4 rue des chateaux</t>
  </si>
  <si>
    <t>frederic sargalski</t>
  </si>
  <si>
    <t>Responsable relations clients</t>
  </si>
  <si>
    <t>0617492667</t>
  </si>
  <si>
    <t>direction.generale@clps.net</t>
  </si>
  <si>
    <t>Sébastien PINARD</t>
  </si>
  <si>
    <t>16 avenue de la Croix Verte - BP 55115 - 35651 LE RHEU CEDEX</t>
  </si>
  <si>
    <t>Thomas LE MONS</t>
  </si>
  <si>
    <t>Responsable numérique</t>
  </si>
  <si>
    <t>0619237769</t>
  </si>
  <si>
    <t>t.lemons@clps.net</t>
  </si>
  <si>
    <t>2418P000718</t>
  </si>
  <si>
    <t>Ok</t>
  </si>
  <si>
    <t>MANAGEMENT / QUALITÉ DE VIE AU TRAVAIL
 FINANCE / GESTION / COMPTABILITÉ
 BANQUE</t>
  </si>
  <si>
    <t>HÔTELLERIE RESTAURATION ET TOURISME</t>
  </si>
  <si>
    <t>QUALITÉ / SÉCURITÉ / ENVIRONNEMENT
 PRODUCTION</t>
  </si>
  <si>
    <t>MANAGEMENT / QUALITÉ DE VIE AU TRAVAIL
 COMMERCIAL / RELATIONS CLIENTS
 MARKETING
 COMMUNICATION / DÉVELOPPEMENT PERSONNEL
 RESSOURCES HUMAINES / DROIT DU TRAVAIL
 FINANCE / GESTION / COMPTABILITÉ
 CAO - DAO / BUREAUTIQUE ET USAGES DU NUMÉRIQUE
 LANGUES</t>
  </si>
  <si>
    <t>MANAGEMENT / QUALITÉ DE VIE AU TRAVAIL
 COMMUNICATION / DÉVELOPPEMENT PERSONNEL
 CAO - DAO / BUREAUTIQUE ET USAGES DU NUMÉRIQUE
 LANGUES
 SERVICES A PERSONNE</t>
  </si>
  <si>
    <t>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
 IMMOBILIER
 SANTE
 DÉVELOPPEMENT A L'INTERNATIONAL</t>
  </si>
  <si>
    <t>MANAGEMENT / QUALITÉ DE VIE AU TRAVAIL
 COMMERCIAL / RELATIONS CLIENTS
 COMMUNICATION / DÉVELOPPEMENT PERSONNEL
 RESSOURCES HUMAINES / DROIT DU TRAVAIL
 FINANCE / GESTION / COMPTABILITÉ
 CAO - DAO / BUREAUTIQUE ET USAGES DU NUMÉRIQUE
 LANGUES
 QUALITÉ / SÉCURITÉ / ENVIRONNEMENT
  INTERNATIONAL
 CSE</t>
  </si>
  <si>
    <t>COMMERCIAL / RELATIONS CLIENTS
 FRANÇAIS ÉCRIT ET ORAL</t>
  </si>
  <si>
    <t>MANAGEMENT / QUALITÉ DE VIE AU TRAVAIL
 TECHNIQUES DE FACILITATION (WORKSHOP / LIBÉRATING STRUCTURES / SERIOUS GAMES / FACILITATION GRAPHIQUE)</t>
  </si>
  <si>
    <t>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ACHATS / SUPPLY CHAIN
 BILAN DE COMPÉTENCES</t>
  </si>
  <si>
    <t>MANAGEMENT / QUALITÉ DE VIE AU TRAVAIL
 COMMERCIAL / RELATIONS CLIENTS
 MARKETING
 COMMUNICATION / DÉVELOPPEMENT PERSONNEL
 SYSTÈMES D'INFORMATION / INFORMATIQUE ET DIGITAL
 GESTION DE PROJET</t>
  </si>
  <si>
    <t>ACHATS / SUPPLY CHAIN
 DROIT DES CONTRATS PUBLICS/PRIVÉS - MARCHÉS PUBLICS - TECHNIQUES D'ACHAT PUBLIC</t>
  </si>
  <si>
    <t xml:space="preserve">MANAGEMENT / QUALITÉ DE VIE AU TRAVAIL
 COMMERCIAL / RELATIONS CLIENTS
 COMMUNICATION / DÉVELOPPEMENT PERSONNEL
 RESSOURCES HUMAINES / DROIT DU TRAVAIL
 FINANCE / GESTION / COMPTABILITÉ
 CAO - DAO / BUREAUTIQUE ET USAGES DU NUMÉRIQUE
 LANGUES
 QUALITÉ / SÉCURITÉ / ENVIRONNEMENT
 BUREAUTIQUE - WEB - GESTION DE PROJETS </t>
  </si>
  <si>
    <t>MANAGEMENT / QUALITÉ DE VIE AU TRAVAIL
 COMMERCIAL / RELATIONS CLIENTS
 COMMUNICATION / DÉVELOPPEMENT PERSONNEL
 RESSOURCES HUMAINES / DROIT DU TRAVAIL
 CAO - DAO / BUREAUTIQUE ET USAGES DU NUMÉRIQUE
 LANGUES
 QUALITÉ / SÉCURITÉ / ENVIRONNEMENT</t>
  </si>
  <si>
    <t>COMMERCIAL / RELATIONS CLIENTS
 CAO - DAO / BUREAUTIQUE ET USAGES DU NUMÉRIQUE
 QUALITÉ / SÉCURITÉ / ENVIRONNEMENT</t>
  </si>
  <si>
    <t>GROUPE IGS - CIEFA</t>
  </si>
  <si>
    <t>BÄRCHEN SAS</t>
  </si>
  <si>
    <t>PROFAC SARL-SCOP</t>
  </si>
  <si>
    <t>PROMHÔTE IFITEL</t>
  </si>
  <si>
    <t>SO HAPPY WEB</t>
  </si>
  <si>
    <t>SARL PHOTO UP</t>
  </si>
  <si>
    <t xml:space="preserve">AMI-COACH </t>
  </si>
  <si>
    <t>SARL EDIALUX FRANCE</t>
  </si>
  <si>
    <t>C.F.T (CENTRE DE FORMATION AUX MÉTIERS DU TÉLÉMARKETING)</t>
  </si>
  <si>
    <t>UL-FORMATION</t>
  </si>
  <si>
    <t>LE CNAM EN GRAND EST</t>
  </si>
  <si>
    <t>JMG FORMATION</t>
  </si>
  <si>
    <t>AFPI ACMFORMATION</t>
  </si>
  <si>
    <t>CLPS L'ENJEU COMPÉTENCES</t>
  </si>
  <si>
    <t>contact@ate-formation.fr</t>
  </si>
  <si>
    <t>ATE FORMATION</t>
  </si>
  <si>
    <t>Ahmed TAKI</t>
  </si>
  <si>
    <t>199 RUE HELENE BOUCHER 34170 CASTELNAU-LE-LEZ</t>
  </si>
  <si>
    <t>Héloïse BONFANTI</t>
  </si>
  <si>
    <t>lhespel@ifpa-formation.com</t>
  </si>
  <si>
    <t>Emmanuel BOULAY</t>
  </si>
  <si>
    <t>36 rue des places 71100 Chalon-sur-Saône</t>
  </si>
  <si>
    <t>Des cours (formations courtes, MOOC...), Module COVID-19</t>
  </si>
  <si>
    <t>Franck BONNETÊTE ou Emmanuel BOULAY</t>
  </si>
  <si>
    <t>Chef de Projet Qualité et Alternance, Directeur Général</t>
  </si>
  <si>
    <t>06 24 41 39 58 ou 06 71 73 89 79</t>
  </si>
  <si>
    <t>fbonnetete@ifpa-formation.com eboulay@ifpa-formation.com</t>
  </si>
  <si>
    <t>contact@jgec.fr</t>
  </si>
  <si>
    <t xml:space="preserve"> JG EXPERTISE CONSEIL (JGEC)</t>
  </si>
  <si>
    <t>Grenade Jérémy</t>
  </si>
  <si>
    <t>34 rue des écoles CHOISY LA VICTOIRE</t>
  </si>
  <si>
    <t>Deboves Cédric</t>
  </si>
  <si>
    <t>0613852217</t>
  </si>
  <si>
    <t>c.deboves@jgec.fr</t>
  </si>
  <si>
    <t>mbaujard@cfsplus.fr</t>
  </si>
  <si>
    <t xml:space="preserve">Baujard Michel </t>
  </si>
  <si>
    <t xml:space="preserve">1 passage du Génie 75012 Paris </t>
  </si>
  <si>
    <t>Michel Baujard</t>
  </si>
  <si>
    <t xml:space="preserve">Président </t>
  </si>
  <si>
    <t>0610610510</t>
  </si>
  <si>
    <t xml:space="preserve">mbaujard@cfsplus.fr </t>
  </si>
  <si>
    <t>contact@acfitec.com</t>
  </si>
  <si>
    <t>ACFITEC SARL</t>
  </si>
  <si>
    <t>GEORGES Jean Claude</t>
  </si>
  <si>
    <t>Chemin des Pesses - Caireval 13840 ROGNES</t>
  </si>
  <si>
    <t>conatc@gmail.com</t>
  </si>
  <si>
    <t>jp@benglia.fr</t>
  </si>
  <si>
    <t>Jean-Paul BENGLIA</t>
  </si>
  <si>
    <t>40, place Euler. Bat D76. 34000 Montpellier</t>
  </si>
  <si>
    <t>BENGLIA Jean-Paul</t>
  </si>
  <si>
    <t>0662440163</t>
  </si>
  <si>
    <t>boosteractiv@gmail.com</t>
  </si>
  <si>
    <t>DOBAM - RÉSEAU BOOSTER ACTIV</t>
  </si>
  <si>
    <t xml:space="preserve"> Diane Minkué</t>
  </si>
  <si>
    <t>5 Esplanade Compans Caffarelli CS 57130 -Bâtiment A</t>
  </si>
  <si>
    <t>Article de blog</t>
  </si>
  <si>
    <t>Diane Minkué</t>
  </si>
  <si>
    <t>0762372614</t>
  </si>
  <si>
    <t>sandra.debeix@institut-sesam.com</t>
  </si>
  <si>
    <t>Emmanuel Clermont</t>
  </si>
  <si>
    <t>12 rue Gaëtan Rondeau 44200 Nantes</t>
  </si>
  <si>
    <t>Sandra Debeix</t>
  </si>
  <si>
    <t>0240476161</t>
  </si>
  <si>
    <t>pfouque@inlinguaparis.com</t>
  </si>
  <si>
    <t>Faure, Antoine</t>
  </si>
  <si>
    <t>42 rue de Berri 75008 Paris</t>
  </si>
  <si>
    <t>Philippe Fouque</t>
  </si>
  <si>
    <t>Directeur des Développements</t>
  </si>
  <si>
    <t>fbertelet@ezlearnconseil.fr</t>
  </si>
  <si>
    <t>Frédérique Bertelet</t>
  </si>
  <si>
    <t>25 av. alain Gerbault 31100 Toulouse</t>
  </si>
  <si>
    <t>vidéo</t>
  </si>
  <si>
    <t>Responsable pédagogique e-formation et evironnements numériques d'apprentissage</t>
  </si>
  <si>
    <t>0608487232</t>
  </si>
  <si>
    <t>laurie.saulnier@gmail.com</t>
  </si>
  <si>
    <t>LS COMPÉTENCES</t>
  </si>
  <si>
    <t>SAULNIER Laurie</t>
  </si>
  <si>
    <t>23 RUE DE L'AMIRAL COURBET RÉSIDENCE LES COSTANS BÂTIMENT 2C PORTE 27 59800 LILLE</t>
  </si>
  <si>
    <t>Gérante, responsable pédagogique et formatrice</t>
  </si>
  <si>
    <t>+33659007283</t>
  </si>
  <si>
    <t>contact@lscosmetiques.fr</t>
  </si>
  <si>
    <t>mdesousa@flf.fr</t>
  </si>
  <si>
    <t>Nathalie Gouin</t>
  </si>
  <si>
    <t>13-15 rue viete 75017 PARIS</t>
  </si>
  <si>
    <t>Articles, webinars</t>
  </si>
  <si>
    <t>Nelly Kerscaven</t>
  </si>
  <si>
    <t>0144013909</t>
  </si>
  <si>
    <t>nkerscaven@flf.fr</t>
  </si>
  <si>
    <t xml:space="preserve">14 Avenue de l'Europe 31520 RAMONVILLE ST AGNE </t>
  </si>
  <si>
    <t>sophieguedonformation@gmail.com</t>
  </si>
  <si>
    <t>SOPHIE GUEDON FORMATION CONSEIL</t>
  </si>
  <si>
    <t>GUEDON SOPHIE</t>
  </si>
  <si>
    <t>8 RUE DE MAGNANNE 44300 NANTES</t>
  </si>
  <si>
    <t>FORMATEUR CONSULTANT</t>
  </si>
  <si>
    <t>0613621355</t>
  </si>
  <si>
    <t>contact@CulturaVox.net</t>
  </si>
  <si>
    <t>Abchiche Salah</t>
  </si>
  <si>
    <t>Tour Egée 9 allée de l'Arche 92671 Paris La Défense</t>
  </si>
  <si>
    <t>0675535372</t>
  </si>
  <si>
    <t>SAbchiche@CulturaVox.net</t>
  </si>
  <si>
    <t>Ressources Humaines / Droit du travail, Systèmes d'information / Informatique et Digital, Langues</t>
  </si>
  <si>
    <t>contact@infl.fr</t>
  </si>
  <si>
    <t>INSTITUT NATIONAL FORMATION LIBRAIRIE</t>
  </si>
  <si>
    <t>Caroline MENEGHETTI</t>
  </si>
  <si>
    <t>Tour Orion 12-16 rue de Vincennes, 93130 Montreuil</t>
  </si>
  <si>
    <t>Patricia NAVARRO</t>
  </si>
  <si>
    <t>RESPONSABLE DEVELOPPEMENT</t>
  </si>
  <si>
    <t>0141727979</t>
  </si>
  <si>
    <t>pnavarro@infl.fr</t>
  </si>
  <si>
    <t>contact@cabinet-social.fr</t>
  </si>
  <si>
    <t>Stéphanie LADEL</t>
  </si>
  <si>
    <t>63, rue André Bollier - 69307 LYON cedex 07</t>
  </si>
  <si>
    <t>par téléphone ou en visio</t>
  </si>
  <si>
    <t>nesclapez@mathez-conseil-formation.fr</t>
  </si>
  <si>
    <t>MATHEZ CONSEIL FORMATION</t>
  </si>
  <si>
    <t>Nicolas ESCLAPEZ</t>
  </si>
  <si>
    <t>Nice La Plaine 1 - Bât C2 Av. Emmanuel Pontremoli CS 93245</t>
  </si>
  <si>
    <t>Des cours (formations courtes, MOOC...), Blog Actualité réglementaire : TVA, douane, fiscalité</t>
  </si>
  <si>
    <t>Responsable Développement</t>
  </si>
  <si>
    <t>0610135510</t>
  </si>
  <si>
    <t>ar@groupembr.fr</t>
  </si>
  <si>
    <t>GROUPE MBR SERVICES ECOLINGUA</t>
  </si>
  <si>
    <t>RAUX Annaïg</t>
  </si>
  <si>
    <t>2 rue icare 67960 Entzheim</t>
  </si>
  <si>
    <t>Blended Learning / Présentiel enrichi avec du digital, Classes virtuelles, Séances téléphoniques</t>
  </si>
  <si>
    <t>0388102727</t>
  </si>
  <si>
    <t>ar@ecolingua.fr</t>
  </si>
  <si>
    <t>conseils.vae@gmail.com</t>
  </si>
  <si>
    <t>PASS'VAE</t>
  </si>
  <si>
    <t>cynthia passerieux</t>
  </si>
  <si>
    <t>05 rue robert ayle</t>
  </si>
  <si>
    <t xml:space="preserve">BILAN DE COMPETENCES ET ACCOMPAGNEMENT VAE </t>
  </si>
  <si>
    <t>PASSERIEUX CYNTHIA</t>
  </si>
  <si>
    <t>0617028737</t>
  </si>
  <si>
    <t>dominique@methode.pierson.com</t>
  </si>
  <si>
    <t>DP TRAINING</t>
  </si>
  <si>
    <t>Dominique Pierson</t>
  </si>
  <si>
    <t>36 RUE CLER</t>
  </si>
  <si>
    <t>Des outils pédagogiques, Des accès gratuits à la plateforme, TUTURIELS</t>
  </si>
  <si>
    <t>0682584140</t>
  </si>
  <si>
    <t>lucille@formationcontinue-immobilier.com</t>
  </si>
  <si>
    <t>Lucille Gabriel-Avazeri</t>
  </si>
  <si>
    <t>8, impasse de la Gavelière 13007 Marseille</t>
  </si>
  <si>
    <t>Lucile Gabriel-Avazeri</t>
  </si>
  <si>
    <t>Fondateur</t>
  </si>
  <si>
    <t>0619195708</t>
  </si>
  <si>
    <t>sandrine.gagnat@cnpp.com</t>
  </si>
  <si>
    <t>SAVORNIN Guillaume</t>
  </si>
  <si>
    <t>CNPP, Route de la Chapelle Réanville, CS 22265, 27950 SAINT MARCEL</t>
  </si>
  <si>
    <t>livre blanc, infographie, guide, webinaire</t>
  </si>
  <si>
    <t>Karim Hilaly</t>
  </si>
  <si>
    <t>Directeur de la formation</t>
  </si>
  <si>
    <t>0232536411</t>
  </si>
  <si>
    <t>contact@cnpp.com</t>
  </si>
  <si>
    <t>infoequinoxe@equinoxe-guyane.com</t>
  </si>
  <si>
    <t>Emmanuel WEIMBRECK</t>
  </si>
  <si>
    <t>Espace Katoury, Rocade de Zephir, 97300 Cayenne</t>
  </si>
  <si>
    <t>Mélanie PETIT-FRERE</t>
  </si>
  <si>
    <t>Responsable du développement</t>
  </si>
  <si>
    <t>0694383835</t>
  </si>
  <si>
    <t>melanie.petitfrere@equinoxe-guyane.com</t>
  </si>
  <si>
    <t>contact@cae.pm</t>
  </si>
  <si>
    <t>RIUTORT Dominique</t>
  </si>
  <si>
    <t>152 Chemin Baptistin Revest 83500 LA SEYNE sur MER</t>
  </si>
  <si>
    <t>0674126474</t>
  </si>
  <si>
    <t>dominique@cae.pm</t>
  </si>
  <si>
    <t>payet.marie@bfaoi.fr</t>
  </si>
  <si>
    <t>BFAOI</t>
  </si>
  <si>
    <t>PAYET Marie Isabelle</t>
  </si>
  <si>
    <t>33 chemin de la plaine 97421 La Rivière</t>
  </si>
  <si>
    <t>0692098647</t>
  </si>
  <si>
    <t>contact@cab-equilibre.fr</t>
  </si>
  <si>
    <t>Magali Maceli</t>
  </si>
  <si>
    <t>4 RUE SAINT COME - 45000 ORLEANS</t>
  </si>
  <si>
    <t>0680936259</t>
  </si>
  <si>
    <t>m.maceli@cab-equilibre.fr</t>
  </si>
  <si>
    <t>lveiller@abies-formation.com</t>
  </si>
  <si>
    <t>ABIES</t>
  </si>
  <si>
    <t>Laurent VEILLER</t>
  </si>
  <si>
    <t>4, rue de la Saone, 75014 PARIS</t>
  </si>
  <si>
    <t>0626152621</t>
  </si>
  <si>
    <t>allmundo14@gmail.com</t>
  </si>
  <si>
    <t>ALLMUNDO</t>
  </si>
  <si>
    <t>LUCIANA LA MARCA</t>
  </si>
  <si>
    <t>178 CHEMIN DE LA THILLAYE</t>
  </si>
  <si>
    <t>Luciana LA MARCA</t>
  </si>
  <si>
    <t>0620030570</t>
  </si>
  <si>
    <t>ep.accomp@gmail.com</t>
  </si>
  <si>
    <t>Pradal Eric</t>
  </si>
  <si>
    <t>quartier café 97231 Le Robert Martinique</t>
  </si>
  <si>
    <t>PRADAL Eric</t>
  </si>
  <si>
    <t>Accompagnateur VAE</t>
  </si>
  <si>
    <t>0696890088</t>
  </si>
  <si>
    <t>florencelenfant@piliecom.com</t>
  </si>
  <si>
    <t>Florence LENFANT</t>
  </si>
  <si>
    <t>49 rue de la concorde</t>
  </si>
  <si>
    <t>vidéos</t>
  </si>
  <si>
    <t>Coach, Formatrice, Consultante</t>
  </si>
  <si>
    <t>0664423182</t>
  </si>
  <si>
    <t>corinne.delamarche@novaform.fr</t>
  </si>
  <si>
    <t>NOVAFORM</t>
  </si>
  <si>
    <t>Corinne Delamarche</t>
  </si>
  <si>
    <t>450 rue Baden Powell 34000 MONTPELLIER</t>
  </si>
  <si>
    <t>E-learning/Mulitmédia, Serious Games</t>
  </si>
  <si>
    <t>Présidente directrice</t>
  </si>
  <si>
    <t>0683351224</t>
  </si>
  <si>
    <t>contact@bastidehugo.com</t>
  </si>
  <si>
    <t>BASTIDEHUGO / INSTITUT ESSAE</t>
  </si>
  <si>
    <t>Mersch Jean Louis</t>
  </si>
  <si>
    <t>740 chemin de la Brignane 84800 L'ISLE SUR LA SORGUE</t>
  </si>
  <si>
    <t>Dirigeant Formateur</t>
  </si>
  <si>
    <t>0621416690</t>
  </si>
  <si>
    <t>contact@essae.fr</t>
  </si>
  <si>
    <t>iseahfc@gmail.com</t>
  </si>
  <si>
    <t>SAS ISEAH FC</t>
  </si>
  <si>
    <t>GOUJAT Michaël</t>
  </si>
  <si>
    <t>20 rue Joséphine Caye 57070 METZ</t>
  </si>
  <si>
    <t>SCHMITT Julie</t>
  </si>
  <si>
    <t>Conseillère en formation continue</t>
  </si>
  <si>
    <t>0667677497</t>
  </si>
  <si>
    <t>stop</t>
  </si>
  <si>
    <t>MARKETING
 LANGUES</t>
  </si>
  <si>
    <t>MANAGEMENT / QUALITÉ DE VIE AU TRAVAIL
 COMMUNICATION / DÉVELOPPEMENT PERSONNEL
 RESSOURCES HUMAINES / DROIT DU TRAVAIL
 FINANCE / GESTION / COMPTABILITÉ
 CAO - DAO / BUREAUTIQUE ET USAGES DU NUMÉRIQUE
 LANGUES</t>
  </si>
  <si>
    <t>COMMERCIAL / RELATIONS CLIENTS
 ACHATS / SUPPLY CHAIN</t>
  </si>
  <si>
    <t>FINANCE / GESTION / COMPTABILITÉ
 ACHATS / SUPPLY CHAIN</t>
  </si>
  <si>
    <t>MANAGEMENT / QUALITÉ DE VIE AU TRAVAIL
 COMMERCIAL / RELATIONS CLIENTS
 COMMUNICATION / DÉVELOPPEMENT PERSONNEL
 RESSOURCES HUMAINES / DROIT DU TRAVAIL
 CAO - DAO / BUREAUTIQUE ET USAGES DU NUMÉRIQUE</t>
  </si>
  <si>
    <t>MANAGEMENT / QUALITÉ DE VIE AU TRAVAIL
 MARKETING
 COMMUNICATION / DÉVELOPPEMENT PERSONNEL
 RESSOURCES HUMAINES / DROIT DU TRAVAIL
 FINANCE / GESTION / COMPTABILITÉ
 SYSTÈMES D'INFORMATION / INFORMATIQUE ET DIGITAL
 CAO - DAO / BUREAUTIQUE ET USAGES DU NUMÉRIQUE
 LANGUES</t>
  </si>
  <si>
    <t>MANAGEMENT / QUALITÉ DE VIE AU TRAVAIL
 COMMERCIAL / RELATIONS CLIENTS
 COMMUNICATION / DÉVELOPPEMENT PERSONNEL
 ACHATS / SUPPLY CHAIN
 FORMATION DE FORMATEUR</t>
  </si>
  <si>
    <t>LIBRAIRIE</t>
  </si>
  <si>
    <t xml:space="preserve">IFPA - INSTITUT DE FORMATION ET DE PROMOTION DES ADULTES </t>
  </si>
  <si>
    <t xml:space="preserve">SAS MICHEL BAUJARD CFSPLUS </t>
  </si>
  <si>
    <t xml:space="preserve">JPB FORMATIONS </t>
  </si>
  <si>
    <t>INSTITUT SESAM</t>
  </si>
  <si>
    <t>INLINGUA FORCORHE LANGUES</t>
  </si>
  <si>
    <t>EZLEARN CONSEIL</t>
  </si>
  <si>
    <t>FRANCIS LEFEBVRE FORMATION</t>
  </si>
  <si>
    <t>CULTURAVOX.NET</t>
  </si>
  <si>
    <t>CABINET SOCIAL</t>
  </si>
  <si>
    <t>LUCILLE GABRIEL / LA BONNE FORMATION EN IMMOBILIER</t>
  </si>
  <si>
    <t>CNPP, EXPERT EN PRÉVENTION ET MAÎTRISE DES RISQUES</t>
  </si>
  <si>
    <t>EQUINOXE FORMATION</t>
  </si>
  <si>
    <t>COMPRENDRE APPRENDRE ENTREPRENDRE (SAS CAE)</t>
  </si>
  <si>
    <t>CABINET EQUILIBRE - RESSOURCES &amp; DÉVELOPPEMENT</t>
  </si>
  <si>
    <t>ERIC PRADAL</t>
  </si>
  <si>
    <t>PILIECOM</t>
  </si>
  <si>
    <t>Ok mais pas de MANAGEMENT / QUALITÉ DE VIE AU TRAVAIL</t>
  </si>
  <si>
    <t xml:space="preserve"> COMMERCIAL / RELATIONS CLIENTS
 MARKETING
 CAO - DAO / BUREAUTIQUE ET USAGES DU NUMÉRIQUE
 LANGUES
 AIDE À LA PERSONNE</t>
  </si>
  <si>
    <t>Ok uniquement sur le théorique.</t>
  </si>
  <si>
    <t>Ok mais pas MARKETING</t>
  </si>
  <si>
    <t xml:space="preserve"> COMMUNICATION / DÉVELOPPEMENT PERSONNEL
 FORMER À LA CRÉATION DE VOS PROPRES VIDÉOS</t>
  </si>
  <si>
    <t xml:space="preserve"> COMMUNICATION / DÉVELOPPEMENT PERSONNEL
 RESSOURCES HUMAINES / DROIT DU TRAVAIL
 SYSTÈMES D'INFORMATION / INFORMATIQUE ET DIGITAL
 CAO - DAO / BUREAUTIQUE ET USAGES DU NUMÉRIQUE</t>
  </si>
  <si>
    <t>cylea@groupe-cac.com</t>
  </si>
  <si>
    <t>CENTRALE DES ARTISANS COIFFEURS C.A.C.</t>
  </si>
  <si>
    <t>Alberto BURELLI</t>
  </si>
  <si>
    <t>4 rue du gravier 57160 SCY CHAZELLES</t>
  </si>
  <si>
    <t>Directeur Formation</t>
  </si>
  <si>
    <t>ASSAINISSEMENT ET MAINTENANCE INDUSTRIELLE
ASSISTANTS MATERNELS DU PARTICULIER EMPLOYEUR
FROID ET CONNEXES
LOGISTIQUE DE COMMUNICATION ÉCRITE DIRECTE
PRESTATAIRES DE SERVICES DU SECTEUR TERTIAIRE</t>
  </si>
  <si>
    <t>MANAGEMENT / QUALITÉ DE VIE AU TRAVAIL
COMMERCIAL / RELATIONS CLIENTS
MARKETING
COMMUNICATION / DÉVELOPPEMENT PERSONNEL
RESSOURCES HUMAINES / DROIT DU TRAVAIL</t>
  </si>
  <si>
    <t>CONFISERIE
CHOCOLATERIE
BISCUITERIE
IMMOBILIER
PRESTATAIRES DE SERVICES DU SECTEUR TERTIAIRE</t>
  </si>
  <si>
    <t>BOULANGERIE-PÂTISSERIE
CONFISERIE
CHOCOLATERIE
BISCUITERIE</t>
  </si>
  <si>
    <t>BIOLOGIE MÉDICALE EXTRA-HOSPITALIERS
PRESTATAIRES DE SERVICES DU SECTEUR TERTIAIRE
RÉPARTITION PHARMACEUTIQUE</t>
  </si>
  <si>
    <t>DÉSINFECTION, DÉSINSECTISATION, DÉRATISATION</t>
  </si>
  <si>
    <t>EXPERTISES ET D’ÉVALUATIONS
MANDATAIRES JUDICIAIRES (ADMINISTRATEURS ET …)
PARTICULIER EMPLOYEUR (SALARIÉS DU…)
PRESTATAIRES DE SERVICES DU SECTEUR TERTIAIRE
SERVICES A LA PERSONNE</t>
  </si>
  <si>
    <t>ARCHITECTURE (CCN DES ENTREPRISES D'ARCHITECTURE)
FROID ET CONNEXES
PROMOTION IMMOBILIÈRE</t>
  </si>
  <si>
    <t>ASSISTANTS MATERNELS DU PARTICULIER EMPLOYEUR
PARTICULIER EMPLOYEUR (SALARIÉS DU…)
SERVICES A LA PERSONNE</t>
  </si>
  <si>
    <t>BOUCHERIE-CHARCUTERIE
TRIPERIE
COMMERCE DE VOLAILLES ET GIBIERS
BOULANGERIE-PÂTISSERIE
POISSONNERIE</t>
  </si>
  <si>
    <t>MANAGEMENT / QUALITÉ DE VIE AU TRAVAIL / COMMERCIAL / RELATIONS CLIENT, MARKETING, COMMUNICATION / DEVELOPPEMENT PERSONNEL, RESSOURCES HUMAINES / DROIT DU TRAVAIL / SYSTEMES d'INFORMATION / INFORMATIQUE ET DIGITAL, CAO - DAO / BUREAUTIQUE ET USAGES DU NUMERIQUE, QUALITE / SECURITE / ENVIRONNEMENT</t>
  </si>
  <si>
    <t xml:space="preserve">ASSAINISSEMENT ET MAINTENANCE INDUSTRIELLE
FROID ET CONNEXES </t>
  </si>
  <si>
    <t xml:space="preserve">BOULANGERIE-PÂTISSERIE
CONFISERIE
CHOCOLATERIE
BISCUITERIE </t>
  </si>
  <si>
    <t>BIOLOGIE MÉDICALE EXTRA-HOSPITALIERS
NEGOCE DE COMBUSTIBLES</t>
  </si>
  <si>
    <t>AVOCATS
CABINETS DENTAIRES
COIFFURE 
GREFFES DES TRIBUNAUX DE COMMERCE (PERSONNEL DES…)
HUISSIERS DE JUSTICE
IMMOBILIER
LIBRAIRIE
LOGISTIQUE DE COMMUNICATION ÉCRITE DIRECTE
NOTARIAT
PRESTATAIRES DE SERVICES DU SECTEUR TERTIAIRE
PROMOTION IMMOBILIÈRE
SERVICES A LA PERSONNE</t>
  </si>
  <si>
    <t>COIFFURE 
ESTHÉTIQUE - COSMÉTIQUE</t>
  </si>
  <si>
    <t>ASSISTANTS MATERNELS DU PARTICULIER EMPLOYEUR
GARDIENS, CONCIERGES ET EMPLOYÉS D’IMMEUBLES
PARTICULIER EMPLOYEUR (SALARIÉS DU…)
PRESTATAIRES DE SERVICES DU SECTEUR TERTIAIRE
SERVICES A LA PERSONNE</t>
  </si>
  <si>
    <t xml:space="preserve">COMMUNICATION / DÉVELOPPEMENT PERSONNEL
 CAO - DAO / BUREAUTIQUE ET USAGES DU NUMÉRIQUE
 FORMATION
</t>
  </si>
  <si>
    <t>BOUCHERIE-CHARCUTERIE
TRIPERIE
COMMERCE DE VOLAILLES ET GIBIERS
BOULANGERIE-PÂTISSERIE
CONFISERIE
CHOCOLATERIE
BISCUITERIE (DÉTAILLANTS
DÉTAILLANTS-FABRICANTS ET ARTISANS DE LA…)
POISSONNERIE</t>
  </si>
  <si>
    <t>AVOCATS
EXPERTISES ET D’ÉVALUATIONS
IMMOBILIER
NOTARIAT</t>
  </si>
  <si>
    <t>GARDIENS
CONCIERGES ET EMPLOYÉS D’IMMEUBLES
IMMOBILIER</t>
  </si>
  <si>
    <t xml:space="preserve">MANAGEMENT / QUALITÉ DE VIE AU TRAVAIL
 MARKETING
 QUALITÉ / SÉCURITÉ / ENVIRONNEMENT
 ACHATS / SUPPLY CHAIN
 PROGRAMMES STRATÉGIE D'ENTREPRISE / PROGRAMMES DÉMARCHES QUALITÉ OU  CERTIFICATION ISO9001 OU CERTIFICATION EN9100 /PROGRAMMES PERFORMANCE OPÉRATIONNELLE OU INDUSTRIE DU FUTUR </t>
  </si>
  <si>
    <t>QUALITE / SECURITE / ENVIRONNEMENT, ACHATS / SUPPLY CHAIN, ECONOMIE CIRCULAIRE, DECHETS, RECYCLAGE , STRATEGIE ENVIRONNEMENTALE</t>
  </si>
  <si>
    <t>EXPERTISES ET D’ÉVALUATIONS
IMMOBILIER
PROMOTION IMMOBILIÈRE</t>
  </si>
  <si>
    <t>Guadeloupe</t>
  </si>
  <si>
    <t>Martinique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</si>
</sst>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m/d/yyyy\ h:mm:ss"/>
  </numFmts>
  <fonts count="24" x14ac:knownFonts="1">
    <font>
      <sz val="10"/>
      <color rgb="FF000000"/>
      <name val="Arial"/>
    </font>
    <font>
      <u/>
      <sz val="10"/>
      <color theme="10"/>
      <name val="Arial"/>
    </font>
    <font>
      <sz val="10"/>
      <color rgb="FF000000"/>
      <name val="Calibri"/>
      <family val="2"/>
    </font>
    <font>
      <sz val="10"/>
      <color theme="1"/>
      <name val="Calibri"/>
      <family val="2"/>
    </font>
    <font>
      <sz val="9"/>
      <color rgb="FF444444"/>
      <name val="Calibri"/>
      <family val="2"/>
    </font>
    <font>
      <b/>
      <sz val="12"/>
      <color theme="1"/>
      <name val="Arial"/>
      <family val="2"/>
      <scheme val="major"/>
    </font>
    <font>
      <b/>
      <sz val="16"/>
      <color theme="0"/>
      <name val="Arial"/>
      <family val="2"/>
      <scheme val="major"/>
    </font>
    <font>
      <b/>
      <sz val="10"/>
      <color rgb="FF000000"/>
      <name val="Arial"/>
      <family val="2"/>
      <scheme val="major"/>
    </font>
    <font>
      <b/>
      <sz val="16"/>
      <color theme="9" tint="-0.249977111117893"/>
      <name val="Arial"/>
      <family val="2"/>
      <scheme val="major"/>
    </font>
    <font>
      <sz val="12"/>
      <color theme="1"/>
      <name val="Arial"/>
      <family val="2"/>
      <scheme val="major"/>
    </font>
    <font>
      <b/>
      <sz val="16"/>
      <color theme="1"/>
      <name val="Arial"/>
      <family val="2"/>
      <scheme val="major"/>
    </font>
    <font>
      <b/>
      <sz val="16"/>
      <color rgb="FF000000"/>
      <name val="Arial"/>
      <family val="2"/>
      <scheme val="major"/>
    </font>
    <font>
      <sz val="10"/>
      <color rgb="FF000000"/>
      <name val="Arial"/>
      <family val="2"/>
      <scheme val="major"/>
    </font>
    <font>
      <b/>
      <u/>
      <sz val="12"/>
      <color rgb="FF7030A0"/>
      <name val="Arial"/>
      <family val="2"/>
      <scheme val="major"/>
    </font>
    <font>
      <b/>
      <sz val="12"/>
      <color rgb="FF333399"/>
      <name val="Arial"/>
      <family val="2"/>
      <scheme val="major"/>
    </font>
    <font>
      <b/>
      <sz val="12"/>
      <color theme="9" tint="-0.499984740745262"/>
      <name val="Calibri"/>
      <family val="2"/>
    </font>
    <font>
      <sz val="12"/>
      <color theme="1"/>
      <name val="Calibri"/>
      <family val="2"/>
    </font>
    <font>
      <sz val="12"/>
      <color rgb="FF000000"/>
      <name val="Calibri"/>
      <family val="2"/>
    </font>
    <font>
      <sz val="10"/>
      <color rgb="FF7030A0"/>
      <name val="Calibri"/>
      <family val="2"/>
    </font>
    <font>
      <b/>
      <sz val="10"/>
      <color rgb="FF000000"/>
      <name val="Calibri"/>
      <family val="2"/>
    </font>
    <font>
      <b/>
      <sz val="16"/>
      <color rgb="FFFF0000"/>
      <name val="Arial"/>
      <family val="2"/>
      <scheme val="major"/>
    </font>
    <font>
      <sz val="10"/>
      <color rgb="FF000000"/>
      <name val="Arial"/>
    </font>
    <font>
      <b/>
      <sz val="12"/>
      <color indexed="81"/>
      <name val="Arial"/>
      <family val="2"/>
      <scheme val="minor"/>
    </font>
    <font>
      <sz val="12"/>
      <color indexed="81"/>
      <name val="Arial"/>
      <family val="2"/>
      <scheme val="minor"/>
    </font>
  </fonts>
  <fills count="6">
    <fill>
      <patternFill patternType="none"/>
    </fill>
    <fill>
      <patternFill patternType="gray125"/>
    </fill>
    <fill>
      <patternFill patternType="solid">
        <fgColor theme="0"/>
        <bgColor indexed="64"/>
      </patternFill>
    </fill>
    <fill>
      <patternFill patternType="solid">
        <fgColor rgb="FF00CC66"/>
        <bgColor indexed="64"/>
      </patternFill>
    </fill>
    <fill>
      <patternFill patternType="solid">
        <fgColor rgb="FF333399"/>
        <bgColor indexed="64"/>
      </patternFill>
    </fill>
    <fill>
      <patternFill patternType="solid">
        <fgColor rgb="FF00CC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44" fontId="21" fillId="0" borderId="0" applyFont="0" applyFill="0" applyBorder="0" applyAlignment="0" applyProtection="0"/>
  </cellStyleXfs>
  <cellXfs count="66">
    <xf numFmtId="0" fontId="0" fillId="0" borderId="0" xfId="0" applyFont="1" applyAlignment="1"/>
    <xf numFmtId="0" fontId="2" fillId="0" borderId="0" xfId="0" applyFont="1" applyAlignment="1"/>
    <xf numFmtId="164" fontId="3" fillId="0" borderId="0" xfId="0" applyNumberFormat="1" applyFont="1" applyAlignment="1"/>
    <xf numFmtId="0" fontId="3" fillId="0" borderId="0" xfId="0" applyFont="1" applyAlignment="1"/>
    <xf numFmtId="0" fontId="4" fillId="0" borderId="0" xfId="0" applyFont="1" applyAlignment="1">
      <alignment horizontal="left" vertical="center" wrapText="1"/>
    </xf>
    <xf numFmtId="0" fontId="2" fillId="0" borderId="0" xfId="0" applyFont="1" applyAlignment="1">
      <alignment wrapText="1"/>
    </xf>
    <xf numFmtId="0" fontId="2" fillId="0" borderId="0" xfId="0" applyFont="1" applyAlignment="1">
      <alignment horizontal="center" vertical="center"/>
    </xf>
    <xf numFmtId="1" fontId="2" fillId="0" borderId="0" xfId="0" applyNumberFormat="1" applyFont="1" applyAlignment="1"/>
    <xf numFmtId="0" fontId="2" fillId="0" borderId="0" xfId="0" applyFont="1" applyAlignment="1">
      <alignment horizontal="center"/>
    </xf>
    <xf numFmtId="0" fontId="10" fillId="0" borderId="0" xfId="0" applyFont="1" applyAlignment="1">
      <alignment vertical="center" wrapText="1"/>
    </xf>
    <xf numFmtId="0" fontId="11" fillId="0" borderId="0" xfId="0" applyFont="1" applyAlignment="1">
      <alignment vertical="center" wrapText="1"/>
    </xf>
    <xf numFmtId="0" fontId="12" fillId="0" borderId="0" xfId="0" applyFont="1" applyAlignment="1"/>
    <xf numFmtId="0" fontId="12" fillId="0" borderId="0" xfId="0" applyFont="1" applyAlignment="1">
      <alignment wrapText="1"/>
    </xf>
    <xf numFmtId="0" fontId="6" fillId="4" borderId="1" xfId="0" applyFont="1" applyFill="1" applyBorder="1" applyAlignment="1">
      <alignment horizontal="center" vertical="center" wrapText="1"/>
    </xf>
    <xf numFmtId="0" fontId="10" fillId="3" borderId="1" xfId="0" applyFont="1" applyFill="1" applyBorder="1" applyAlignment="1">
      <alignment vertical="center" wrapText="1"/>
    </xf>
    <xf numFmtId="0" fontId="10"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vertical="center" wrapText="1"/>
    </xf>
    <xf numFmtId="1" fontId="6" fillId="5" borderId="1" xfId="0" applyNumberFormat="1" applyFont="1" applyFill="1" applyBorder="1" applyAlignment="1">
      <alignment vertical="center" wrapText="1"/>
    </xf>
    <xf numFmtId="0" fontId="3" fillId="2" borderId="1" xfId="0" applyFont="1" applyFill="1" applyBorder="1" applyAlignment="1">
      <alignment horizontal="center" vertical="center"/>
    </xf>
    <xf numFmtId="1" fontId="3"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3" fillId="2" borderId="1" xfId="1" applyFont="1" applyFill="1" applyBorder="1" applyAlignment="1">
      <alignment horizontal="center" vertical="center"/>
    </xf>
    <xf numFmtId="0" fontId="2" fillId="2" borderId="3" xfId="0" applyFont="1" applyFill="1" applyBorder="1" applyAlignment="1"/>
    <xf numFmtId="0" fontId="2" fillId="2" borderId="3" xfId="0" applyFont="1" applyFill="1" applyBorder="1" applyAlignment="1">
      <alignment horizontal="center" vertical="center"/>
    </xf>
    <xf numFmtId="0" fontId="12" fillId="2" borderId="3" xfId="0" applyFont="1" applyFill="1" applyBorder="1" applyAlignment="1"/>
    <xf numFmtId="0" fontId="12" fillId="2" borderId="3" xfId="0" applyFont="1" applyFill="1" applyBorder="1" applyAlignment="1">
      <alignment wrapText="1"/>
    </xf>
    <xf numFmtId="0" fontId="2" fillId="2" borderId="3" xfId="0" applyFont="1" applyFill="1" applyBorder="1" applyAlignment="1">
      <alignment horizontal="center"/>
    </xf>
    <xf numFmtId="1" fontId="2" fillId="2" borderId="3" xfId="0" applyNumberFormat="1" applyFont="1" applyFill="1" applyBorder="1" applyAlignment="1"/>
    <xf numFmtId="0" fontId="2" fillId="2" borderId="0" xfId="0" applyFont="1" applyFill="1" applyBorder="1" applyAlignment="1"/>
    <xf numFmtId="0" fontId="2" fillId="2" borderId="0" xfId="0" applyFont="1" applyFill="1" applyBorder="1" applyAlignment="1">
      <alignment horizontal="center" vertical="center"/>
    </xf>
    <xf numFmtId="0" fontId="12" fillId="2" borderId="0" xfId="0" applyFont="1" applyFill="1" applyBorder="1" applyAlignment="1"/>
    <xf numFmtId="0" fontId="12" fillId="2" borderId="0" xfId="0" applyFont="1" applyFill="1" applyBorder="1" applyAlignment="1">
      <alignment wrapText="1"/>
    </xf>
    <xf numFmtId="0" fontId="2" fillId="2" borderId="0" xfId="0" applyFont="1" applyFill="1" applyBorder="1" applyAlignment="1">
      <alignment horizontal="center"/>
    </xf>
    <xf numFmtId="1" fontId="2" fillId="2" borderId="0" xfId="0" applyNumberFormat="1" applyFont="1" applyFill="1" applyBorder="1" applyAlignment="1"/>
    <xf numFmtId="0" fontId="2" fillId="2" borderId="8" xfId="0" applyFont="1" applyFill="1" applyBorder="1" applyAlignment="1"/>
    <xf numFmtId="0" fontId="2" fillId="2" borderId="8" xfId="0" applyFont="1" applyFill="1" applyBorder="1" applyAlignment="1">
      <alignment horizontal="center" vertical="center"/>
    </xf>
    <xf numFmtId="0" fontId="12" fillId="2" borderId="8" xfId="0" applyFont="1" applyFill="1" applyBorder="1" applyAlignment="1"/>
    <xf numFmtId="0" fontId="12" fillId="2" borderId="8" xfId="0" applyFont="1" applyFill="1" applyBorder="1" applyAlignment="1">
      <alignment wrapText="1"/>
    </xf>
    <xf numFmtId="0" fontId="2" fillId="2" borderId="8" xfId="0" applyFont="1" applyFill="1" applyBorder="1" applyAlignment="1">
      <alignment horizontal="center"/>
    </xf>
    <xf numFmtId="1" fontId="2" fillId="2" borderId="8" xfId="0" applyNumberFormat="1" applyFont="1" applyFill="1" applyBorder="1" applyAlignment="1"/>
    <xf numFmtId="0" fontId="15" fillId="2" borderId="1" xfId="0" applyFont="1" applyFill="1" applyBorder="1" applyAlignment="1">
      <alignment horizontal="left" vertical="center" wrapText="1"/>
    </xf>
    <xf numFmtId="0" fontId="16" fillId="2" borderId="1" xfId="0" applyFont="1" applyFill="1" applyBorder="1" applyAlignment="1"/>
    <xf numFmtId="0" fontId="17" fillId="2" borderId="1" xfId="0" applyFont="1" applyFill="1" applyBorder="1" applyAlignment="1"/>
    <xf numFmtId="1" fontId="16" fillId="2" borderId="1" xfId="0" quotePrefix="1" applyNumberFormat="1" applyFont="1" applyFill="1" applyBorder="1" applyAlignment="1"/>
    <xf numFmtId="0" fontId="18" fillId="2" borderId="4"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9" xfId="0" applyFont="1" applyFill="1" applyBorder="1" applyAlignment="1">
      <alignment horizontal="center" vertical="center"/>
    </xf>
    <xf numFmtId="0" fontId="18" fillId="0" borderId="0" xfId="0" applyFont="1" applyAlignment="1">
      <alignment horizontal="center" vertical="center"/>
    </xf>
    <xf numFmtId="0" fontId="19" fillId="2" borderId="3" xfId="0" applyFont="1" applyFill="1" applyBorder="1" applyAlignment="1">
      <alignment wrapText="1"/>
    </xf>
    <xf numFmtId="0" fontId="19" fillId="2" borderId="0" xfId="0" applyFont="1" applyFill="1" applyBorder="1" applyAlignment="1">
      <alignment wrapText="1"/>
    </xf>
    <xf numFmtId="0" fontId="19" fillId="2" borderId="8" xfId="0" applyFont="1" applyFill="1" applyBorder="1" applyAlignment="1">
      <alignment wrapText="1"/>
    </xf>
    <xf numFmtId="0" fontId="19" fillId="0" borderId="0" xfId="0" applyFont="1" applyAlignment="1">
      <alignment wrapText="1"/>
    </xf>
    <xf numFmtId="0" fontId="5" fillId="2" borderId="1" xfId="0" applyFont="1" applyFill="1" applyBorder="1" applyAlignment="1">
      <alignment horizontal="center" vertical="center" wrapText="1"/>
    </xf>
    <xf numFmtId="0" fontId="7" fillId="2" borderId="2" xfId="0" applyFont="1" applyFill="1" applyBorder="1" applyAlignment="1">
      <alignment wrapText="1"/>
    </xf>
    <xf numFmtId="0" fontId="7" fillId="2" borderId="5" xfId="0" applyFont="1" applyFill="1" applyBorder="1" applyAlignment="1">
      <alignment wrapText="1"/>
    </xf>
    <xf numFmtId="0" fontId="8" fillId="2" borderId="5" xfId="0" applyFont="1" applyFill="1" applyBorder="1" applyAlignment="1">
      <alignment wrapText="1"/>
    </xf>
    <xf numFmtId="0" fontId="7" fillId="2" borderId="7" xfId="0" applyFont="1" applyFill="1" applyBorder="1" applyAlignment="1">
      <alignment wrapText="1"/>
    </xf>
    <xf numFmtId="0" fontId="7" fillId="0" borderId="0" xfId="0" applyFont="1" applyAlignment="1">
      <alignment wrapText="1"/>
    </xf>
    <xf numFmtId="44" fontId="6" fillId="5" borderId="1" xfId="2" applyFont="1" applyFill="1" applyBorder="1" applyAlignment="1">
      <alignment horizontal="center" vertical="center" wrapText="1"/>
    </xf>
    <xf numFmtId="49" fontId="16" fillId="2" borderId="1" xfId="0" quotePrefix="1" applyNumberFormat="1" applyFont="1" applyFill="1" applyBorder="1" applyAlignment="1">
      <alignment wrapText="1"/>
    </xf>
    <xf numFmtId="0" fontId="20"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cellXfs>
  <cellStyles count="3">
    <cellStyle name="Lien hypertexte" xfId="1" builtinId="8"/>
    <cellStyle name="Monétaire" xfId="2" builtinId="4"/>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66FF"/>
      <color rgb="FF000099"/>
      <color rgb="FF333399"/>
      <color rgb="FF00CC99"/>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4782364</xdr:colOff>
      <xdr:row>0</xdr:row>
      <xdr:rowOff>0</xdr:rowOff>
    </xdr:from>
    <xdr:to>
      <xdr:col>19</xdr:col>
      <xdr:colOff>1196020</xdr:colOff>
      <xdr:row>6</xdr:row>
      <xdr:rowOff>185737</xdr:rowOff>
    </xdr:to>
    <xdr:pic>
      <xdr:nvPicPr>
        <xdr:cNvPr id="3" name="Image 2">
          <a:extLst>
            <a:ext uri="{FF2B5EF4-FFF2-40B4-BE49-F238E27FC236}">
              <a16:creationId xmlns:a16="http://schemas.microsoft.com/office/drawing/2014/main" xmlns="" id="{E7E33AEF-BCC8-465D-BE49-B7B6C62563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77076" y="0"/>
          <a:ext cx="2470579" cy="1358045"/>
        </a:xfrm>
        <a:prstGeom prst="rect">
          <a:avLst/>
        </a:prstGeom>
      </xdr:spPr>
    </xdr:pic>
    <xdr:clientData/>
  </xdr:twoCellAnchor>
  <xdr:twoCellAnchor>
    <xdr:from>
      <xdr:col>12</xdr:col>
      <xdr:colOff>61058</xdr:colOff>
      <xdr:row>1</xdr:row>
      <xdr:rowOff>85479</xdr:rowOff>
    </xdr:from>
    <xdr:to>
      <xdr:col>12</xdr:col>
      <xdr:colOff>3468078</xdr:colOff>
      <xdr:row>5</xdr:row>
      <xdr:rowOff>134326</xdr:rowOff>
    </xdr:to>
    <xdr:sp macro="" textlink="">
      <xdr:nvSpPr>
        <xdr:cNvPr id="2" name="ZoneTexte 1">
          <a:extLst>
            <a:ext uri="{FF2B5EF4-FFF2-40B4-BE49-F238E27FC236}">
              <a16:creationId xmlns:a16="http://schemas.microsoft.com/office/drawing/2014/main" xmlns="" id="{D55E53BD-423B-41B1-A5BA-986393002D67}"/>
            </a:ext>
          </a:extLst>
        </xdr:cNvPr>
        <xdr:cNvSpPr txBox="1"/>
      </xdr:nvSpPr>
      <xdr:spPr>
        <a:xfrm>
          <a:off x="12455770" y="280864"/>
          <a:ext cx="3407020" cy="830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a:t>Pour</a:t>
          </a:r>
          <a:r>
            <a:rPr lang="fr-FR" sz="1200" b="1" baseline="0"/>
            <a:t> effectuer une recherche :</a:t>
          </a:r>
        </a:p>
        <a:p>
          <a:endParaRPr lang="fr-FR" sz="1200" b="1" baseline="0"/>
        </a:p>
        <a:p>
          <a:r>
            <a:rPr lang="fr-FR" sz="1200" b="1" baseline="0"/>
            <a:t>- Soit via les filtres </a:t>
          </a:r>
        </a:p>
        <a:p>
          <a:r>
            <a:rPr lang="fr-FR" sz="1200" b="1" baseline="0"/>
            <a:t>- Soit via Ctrl + F</a:t>
          </a:r>
          <a:endParaRPr lang="fr-FR" sz="1200" b="1"/>
        </a:p>
      </xdr:txBody>
    </xdr:sp>
    <xdr:clientData/>
  </xdr:twoCellAnchor>
  <xdr:twoCellAnchor>
    <xdr:from>
      <xdr:col>2</xdr:col>
      <xdr:colOff>781816</xdr:colOff>
      <xdr:row>1</xdr:row>
      <xdr:rowOff>60620</xdr:rowOff>
    </xdr:from>
    <xdr:to>
      <xdr:col>11</xdr:col>
      <xdr:colOff>4704777</xdr:colOff>
      <xdr:row>6</xdr:row>
      <xdr:rowOff>147211</xdr:rowOff>
    </xdr:to>
    <xdr:sp macro="" textlink="">
      <xdr:nvSpPr>
        <xdr:cNvPr id="5" name="ZoneTexte 4">
          <a:extLst>
            <a:ext uri="{FF2B5EF4-FFF2-40B4-BE49-F238E27FC236}">
              <a16:creationId xmlns:a16="http://schemas.microsoft.com/office/drawing/2014/main" xmlns="" id="{6FC15FF1-81D2-46C0-9C62-8689DBD6F2B0}"/>
            </a:ext>
          </a:extLst>
        </xdr:cNvPr>
        <xdr:cNvSpPr txBox="1"/>
      </xdr:nvSpPr>
      <xdr:spPr>
        <a:xfrm>
          <a:off x="781816" y="268438"/>
          <a:ext cx="12443506" cy="11256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2400" b="1">
              <a:solidFill>
                <a:srgbClr val="0066FF"/>
              </a:solidFill>
              <a:latin typeface="Arial Black" panose="020B0A04020102020204" pitchFamily="34" charset="0"/>
            </a:rPr>
            <a:t>OFFRE</a:t>
          </a:r>
          <a:r>
            <a:rPr lang="fr-FR" sz="2400" b="1" baseline="0">
              <a:solidFill>
                <a:srgbClr val="0066FF"/>
              </a:solidFill>
              <a:latin typeface="Arial Black" panose="020B0A04020102020204" pitchFamily="34" charset="0"/>
            </a:rPr>
            <a:t> DE FORMATION OUVERTE A DISTANCE (FOAD)</a:t>
          </a:r>
        </a:p>
        <a:p>
          <a:pPr algn="ctr"/>
          <a:endParaRPr lang="fr-FR" sz="1200" b="1" baseline="0">
            <a:solidFill>
              <a:srgbClr val="0066FF"/>
            </a:solidFill>
            <a:latin typeface="Arial Black" panose="020B0A04020102020204" pitchFamily="34" charset="0"/>
          </a:endParaRPr>
        </a:p>
        <a:p>
          <a:pPr algn="ctr"/>
          <a:r>
            <a:rPr lang="fr-FR" sz="1200" b="0" baseline="0">
              <a:solidFill>
                <a:srgbClr val="0066FF"/>
              </a:solidFill>
              <a:latin typeface="+mj-lt"/>
            </a:rPr>
            <a:t>Les organismes présents dans l’inventaire ci-dessous ont une offre de formation à distance immédiatement consultable sur leur site.</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bimaxes.com/formation.php" TargetMode="External"/><Relationship Id="rId671" Type="http://schemas.openxmlformats.org/officeDocument/2006/relationships/hyperlink" Target="https://www.envoll.fr/wp-content/uploads/2020/04/Catalogue_Astralios.pdf" TargetMode="External"/><Relationship Id="rId769" Type="http://schemas.openxmlformats.org/officeDocument/2006/relationships/hyperlink" Target="http://www.formationcontinue-immobilier.com/" TargetMode="External"/><Relationship Id="rId21" Type="http://schemas.openxmlformats.org/officeDocument/2006/relationships/hyperlink" Target="https://ellistat.com/formation" TargetMode="External"/><Relationship Id="rId324" Type="http://schemas.openxmlformats.org/officeDocument/2006/relationships/hyperlink" Target="https://www.formation-relooking-gd.com/" TargetMode="External"/><Relationship Id="rId531" Type="http://schemas.openxmlformats.org/officeDocument/2006/relationships/hyperlink" Target="https://epl.aubenas.educagri.fr/" TargetMode="External"/><Relationship Id="rId629" Type="http://schemas.openxmlformats.org/officeDocument/2006/relationships/hyperlink" Target="https://business.newdealinstitut.com/" TargetMode="External"/><Relationship Id="rId170" Type="http://schemas.openxmlformats.org/officeDocument/2006/relationships/hyperlink" Target="https://www.artibretagne-formation.bzh/actualites" TargetMode="External"/><Relationship Id="rId268" Type="http://schemas.openxmlformats.org/officeDocument/2006/relationships/hyperlink" Target="https://www.cadriformat.fr/distanciel/" TargetMode="External"/><Relationship Id="rId475" Type="http://schemas.openxmlformats.org/officeDocument/2006/relationships/hyperlink" Target="http://www.g&#233;n&#233;ration-ordi.fr/" TargetMode="External"/><Relationship Id="rId682" Type="http://schemas.openxmlformats.org/officeDocument/2006/relationships/hyperlink" Target="http://www.emcmagile.com/" TargetMode="External"/><Relationship Id="rId32" Type="http://schemas.openxmlformats.org/officeDocument/2006/relationships/hyperlink" Target="http://www.espace-ace.com/" TargetMode="External"/><Relationship Id="rId128" Type="http://schemas.openxmlformats.org/officeDocument/2006/relationships/hyperlink" Target="https://alllearning.360learning.com/channel/5b6af1fced987d1c070fc665/ALL_LEARNING/browse" TargetMode="External"/><Relationship Id="rId335" Type="http://schemas.openxmlformats.org/officeDocument/2006/relationships/hyperlink" Target="https://alenvi.typeform.com/to/kSDUtS?utm_source=sendinblue&amp;utm_campaign=Com_Compavid&amp;utm_medium=email" TargetMode="External"/><Relationship Id="rId542" Type="http://schemas.openxmlformats.org/officeDocument/2006/relationships/hyperlink" Target="https://joinlion.co/live-academy/" TargetMode="External"/><Relationship Id="rId181" Type="http://schemas.openxmlformats.org/officeDocument/2006/relationships/hyperlink" Target="https://h3o-cf.fr/covid19-financement-activite-partielle-formation/" TargetMode="External"/><Relationship Id="rId402" Type="http://schemas.openxmlformats.org/officeDocument/2006/relationships/hyperlink" Target="https://wallstreetenglish.fr/formation-anglais/cours-distance" TargetMode="External"/><Relationship Id="rId279" Type="http://schemas.openxmlformats.org/officeDocument/2006/relationships/hyperlink" Target="http://www.myosteoprevention.fr/wp-content/uploads/2020/04/plaq-formation-distance-V3.pdf" TargetMode="External"/><Relationship Id="rId486" Type="http://schemas.openxmlformats.org/officeDocument/2006/relationships/hyperlink" Target="https://www.formation-thalatherm.com/" TargetMode="External"/><Relationship Id="rId693" Type="http://schemas.openxmlformats.org/officeDocument/2006/relationships/hyperlink" Target="https://www.formadia.com/eformadia/" TargetMode="External"/><Relationship Id="rId707" Type="http://schemas.openxmlformats.org/officeDocument/2006/relationships/hyperlink" Target="https://www.vaelia.fr/recherche-formation/?recherche=&amp;date=&amp;foad=oui&amp;distancielle=oui&amp;visio=oui" TargetMode="External"/><Relationship Id="rId43" Type="http://schemas.openxmlformats.org/officeDocument/2006/relationships/hyperlink" Target="https://www.principe-actif-formation.fr/details-formez+vous+de+chez+vous+-2115.html" TargetMode="External"/><Relationship Id="rId139" Type="http://schemas.openxmlformats.org/officeDocument/2006/relationships/hyperlink" Target="https://www.topdecideurs.fr/formations/pour-soi" TargetMode="External"/><Relationship Id="rId346" Type="http://schemas.openxmlformats.org/officeDocument/2006/relationships/hyperlink" Target="https://www.amandagrey.com/wpag2/wp-content/uploads/2019/10/STAGE_E-Pod-anglais-&#224;-distance.pdf" TargetMode="External"/><Relationship Id="rId553" Type="http://schemas.openxmlformats.org/officeDocument/2006/relationships/hyperlink" Target="https://www.kintail.eu/kintail/cours-de-langues-a-distance/" TargetMode="External"/><Relationship Id="rId760" Type="http://schemas.openxmlformats.org/officeDocument/2006/relationships/hyperlink" Target="https://www.flf.fr/actualite/formations-digital-learning" TargetMode="External"/><Relationship Id="rId192" Type="http://schemas.openxmlformats.org/officeDocument/2006/relationships/hyperlink" Target="https://www.kpmgacademy.fr/" TargetMode="External"/><Relationship Id="rId206" Type="http://schemas.openxmlformats.org/officeDocument/2006/relationships/hyperlink" Target="https://www.cdc-pierrenoal.com/" TargetMode="External"/><Relationship Id="rId413" Type="http://schemas.openxmlformats.org/officeDocument/2006/relationships/hyperlink" Target="https://ceexpert.fr/" TargetMode="External"/><Relationship Id="rId497" Type="http://schemas.openxmlformats.org/officeDocument/2006/relationships/hyperlink" Target="https://www.form-azur.fr/theme-formation-09-09.2..html" TargetMode="External"/><Relationship Id="rId620" Type="http://schemas.openxmlformats.org/officeDocument/2006/relationships/hyperlink" Target="https://www.santeguideur.fr/les-formations/" TargetMode="External"/><Relationship Id="rId718" Type="http://schemas.openxmlformats.org/officeDocument/2006/relationships/hyperlink" Target="https://www.globalknowledge.com/fr-fr/solutions/methodes-d'apprentissage/classe-a-distance" TargetMode="External"/><Relationship Id="rId357" Type="http://schemas.openxmlformats.org/officeDocument/2006/relationships/hyperlink" Target="https://www.ginkoia.fr/" TargetMode="External"/><Relationship Id="rId54" Type="http://schemas.openxmlformats.org/officeDocument/2006/relationships/hyperlink" Target="https://www.acces-droit.org/accueil/offre-de-formation" TargetMode="External"/><Relationship Id="rId217" Type="http://schemas.openxmlformats.org/officeDocument/2006/relationships/hyperlink" Target="https://productscube.in/" TargetMode="External"/><Relationship Id="rId564" Type="http://schemas.openxmlformats.org/officeDocument/2006/relationships/hyperlink" Target="https://www.abc-formationcontinue.com/" TargetMode="External"/><Relationship Id="rId771" Type="http://schemas.openxmlformats.org/officeDocument/2006/relationships/hyperlink" Target="https://www.calameo.com/read/0062481597edde6147b0e" TargetMode="External"/><Relationship Id="rId424" Type="http://schemas.openxmlformats.org/officeDocument/2006/relationships/hyperlink" Target="https://www.re-source-consultants.com/" TargetMode="External"/><Relationship Id="rId631" Type="http://schemas.openxmlformats.org/officeDocument/2006/relationships/hyperlink" Target="https://www.grouperf.com/anim/formation/classe-virtuelle/?contact=0" TargetMode="External"/><Relationship Id="rId729" Type="http://schemas.openxmlformats.org/officeDocument/2006/relationships/hyperlink" Target="https://www.e-tribart.fr/formations.html" TargetMode="External"/><Relationship Id="rId270" Type="http://schemas.openxmlformats.org/officeDocument/2006/relationships/hyperlink" Target="https://www2.legadom.com/formation/" TargetMode="External"/><Relationship Id="rId65" Type="http://schemas.openxmlformats.org/officeDocument/2006/relationships/hyperlink" Target="https://sites.google.com/site/locmineformation/presentation-de-locmine-formation/formations/formation-%C3%A0-distance" TargetMode="External"/><Relationship Id="rId130" Type="http://schemas.openxmlformats.org/officeDocument/2006/relationships/hyperlink" Target="https://www.yodise-formation.com/se-former-au-management" TargetMode="External"/><Relationship Id="rId368" Type="http://schemas.openxmlformats.org/officeDocument/2006/relationships/hyperlink" Target="https://www.handireseau.fr/" TargetMode="External"/><Relationship Id="rId575" Type="http://schemas.openxmlformats.org/officeDocument/2006/relationships/hyperlink" Target="http://www.cefirh.com/" TargetMode="External"/><Relationship Id="rId782" Type="http://schemas.openxmlformats.org/officeDocument/2006/relationships/hyperlink" Target="http://www.cyleaformations.com/" TargetMode="External"/><Relationship Id="rId228" Type="http://schemas.openxmlformats.org/officeDocument/2006/relationships/hyperlink" Target="http://www.mundilinguae.fr/" TargetMode="External"/><Relationship Id="rId435" Type="http://schemas.openxmlformats.org/officeDocument/2006/relationships/hyperlink" Target="https://www.ludorium-cfa.com/nos-formations/" TargetMode="External"/><Relationship Id="rId642" Type="http://schemas.openxmlformats.org/officeDocument/2006/relationships/hyperlink" Target="https://www.formation-locomotion-cheval.com/" TargetMode="External"/><Relationship Id="rId281" Type="http://schemas.openxmlformats.org/officeDocument/2006/relationships/hyperlink" Target="https://easyaccessenglish.com/" TargetMode="External"/><Relationship Id="rId502" Type="http://schemas.openxmlformats.org/officeDocument/2006/relationships/hyperlink" Target="http://www.conseil-formation-competences.fr/" TargetMode="External"/><Relationship Id="rId76" Type="http://schemas.openxmlformats.org/officeDocument/2006/relationships/hyperlink" Target="http://www.cnam-normandie.fr/cours-du-soir-ou-a-distance-1076041.kjsp?RH=cata-normandie&amp;RF=1525871267157" TargetMode="External"/><Relationship Id="rId141" Type="http://schemas.openxmlformats.org/officeDocument/2006/relationships/hyperlink" Target="https://www.marcorel.com/" TargetMode="External"/><Relationship Id="rId379" Type="http://schemas.openxmlformats.org/officeDocument/2006/relationships/hyperlink" Target="https://www.neuroactive.fr/" TargetMode="External"/><Relationship Id="rId586" Type="http://schemas.openxmlformats.org/officeDocument/2006/relationships/hyperlink" Target="https://www.academiedeslangues.fr/votre-formation-presentielle-ou-distancielle/" TargetMode="External"/><Relationship Id="rId7" Type="http://schemas.openxmlformats.org/officeDocument/2006/relationships/hyperlink" Target="https://www.expertise-spa-bien-etre.fr/formations/formations-en-ligne/" TargetMode="External"/><Relationship Id="rId239" Type="http://schemas.openxmlformats.org/officeDocument/2006/relationships/hyperlink" Target="https://plumfideisconseil.com/" TargetMode="External"/><Relationship Id="rId446" Type="http://schemas.openxmlformats.org/officeDocument/2006/relationships/hyperlink" Target="http://smartformation.fr/formation-a-distance-contexte-covid-19/" TargetMode="External"/><Relationship Id="rId653" Type="http://schemas.openxmlformats.org/officeDocument/2006/relationships/hyperlink" Target="http://www.optimum-formation.com/" TargetMode="External"/><Relationship Id="rId292" Type="http://schemas.openxmlformats.org/officeDocument/2006/relationships/hyperlink" Target="http://www.cleflangues.fr/espace-professionnel/les-formations-a-distance" TargetMode="External"/><Relationship Id="rId306" Type="http://schemas.openxmlformats.org/officeDocument/2006/relationships/hyperlink" Target="http://www.pixalp.com/pages/pcatag_formations.html" TargetMode="External"/><Relationship Id="rId87" Type="http://schemas.openxmlformats.org/officeDocument/2006/relationships/hyperlink" Target="http://www.agilisrh.com/" TargetMode="External"/><Relationship Id="rId513" Type="http://schemas.openxmlformats.org/officeDocument/2006/relationships/hyperlink" Target="http://www.ensg.eu/Formations-professionnelles" TargetMode="External"/><Relationship Id="rId597" Type="http://schemas.openxmlformats.org/officeDocument/2006/relationships/hyperlink" Target="https://1to1progress.fr/" TargetMode="External"/><Relationship Id="rId720" Type="http://schemas.openxmlformats.org/officeDocument/2006/relationships/hyperlink" Target="https://www.pqb.fr/" TargetMode="External"/><Relationship Id="rId152" Type="http://schemas.openxmlformats.org/officeDocument/2006/relationships/hyperlink" Target="https://formanord.fr/" TargetMode="External"/><Relationship Id="rId457" Type="http://schemas.openxmlformats.org/officeDocument/2006/relationships/hyperlink" Target="https://wallstreetenglish.fr/?openpopup=contact" TargetMode="External"/><Relationship Id="rId664" Type="http://schemas.openxmlformats.org/officeDocument/2006/relationships/hyperlink" Target="https://www.links-accompagnement.com/_links/wp-content/uploads/Links-Programme-Formations-%C3%A0-distance.pdf" TargetMode="External"/><Relationship Id="rId14" Type="http://schemas.openxmlformats.org/officeDocument/2006/relationships/hyperlink" Target="https://www.lemans.sarthe.cci.fr/boutique/formation-continue" TargetMode="External"/><Relationship Id="rId317" Type="http://schemas.openxmlformats.org/officeDocument/2006/relationships/hyperlink" Target="https://groupebizness-my.sharepoint.com/:b:/g/personal/morel_groupe-bizness_com/Ee07aCfygCBGktEyHbhriocBWUNSmSaHBpUcAp2p9_uf8g?e=pPZYkD" TargetMode="External"/><Relationship Id="rId524" Type="http://schemas.openxmlformats.org/officeDocument/2006/relationships/hyperlink" Target="http://lozere.cci.fr/formation-emploi.html" TargetMode="External"/><Relationship Id="rId731" Type="http://schemas.openxmlformats.org/officeDocument/2006/relationships/hyperlink" Target="http://aidealapersonne.fr/" TargetMode="External"/><Relationship Id="rId98" Type="http://schemas.openxmlformats.org/officeDocument/2006/relationships/hyperlink" Target="https://jimdo-storage.global.ssl.fastly.net/file/348afb0a-befe-42f0-9264-103d6858675d/offre%20de%20formations%20&#224;%20distance.pdf" TargetMode="External"/><Relationship Id="rId163" Type="http://schemas.openxmlformats.org/officeDocument/2006/relationships/hyperlink" Target="http://formation-distance.gestion-de-patrimoine-du-chef-d-entreprise.com/" TargetMode="External"/><Relationship Id="rId370" Type="http://schemas.openxmlformats.org/officeDocument/2006/relationships/hyperlink" Target="https://veroniquegarguilo.wixsite.com/formaconseil/formations-a-distance" TargetMode="External"/><Relationship Id="rId230" Type="http://schemas.openxmlformats.org/officeDocument/2006/relationships/hyperlink" Target="https://www.avaed.fr/" TargetMode="External"/><Relationship Id="rId468" Type="http://schemas.openxmlformats.org/officeDocument/2006/relationships/hyperlink" Target="https://gretaformation.ac-orleans-tours.fr/liste-des-offres-de-formations?requeteAlldpt=&amp;departement%5B4%5D=4&amp;departement%5B5%5D=5&amp;domaine%5B48%5D=48&amp;bientot%5B1%5D=0&amp;parcours=-1&amp;niveaux=-1&amp;type=offre&amp;distance=-1&amp;entreeSort=-1&amp;structure=" TargetMode="External"/><Relationship Id="rId675" Type="http://schemas.openxmlformats.org/officeDocument/2006/relationships/hyperlink" Target="https://www.tutorisk.com/" TargetMode="External"/><Relationship Id="rId25" Type="http://schemas.openxmlformats.org/officeDocument/2006/relationships/hyperlink" Target="https://www.ifitel.net/fr/264-nos-formations-a-distance" TargetMode="External"/><Relationship Id="rId328" Type="http://schemas.openxmlformats.org/officeDocument/2006/relationships/hyperlink" Target="https://fr.calameo.com/read/001159218ef1c8fea6571" TargetMode="External"/><Relationship Id="rId535" Type="http://schemas.openxmlformats.org/officeDocument/2006/relationships/hyperlink" Target="https://www.maformationofficinale.com/" TargetMode="External"/><Relationship Id="rId742" Type="http://schemas.openxmlformats.org/officeDocument/2006/relationships/hyperlink" Target="https://www.mdmots.com/" TargetMode="External"/><Relationship Id="rId174" Type="http://schemas.openxmlformats.org/officeDocument/2006/relationships/hyperlink" Target="https://www.ma-formation-immo.org/" TargetMode="External"/><Relationship Id="rId381" Type="http://schemas.openxmlformats.org/officeDocument/2006/relationships/hyperlink" Target="https://www.qrpinternational.fr/formation-a-distance-virtual-classroom/" TargetMode="External"/><Relationship Id="rId602" Type="http://schemas.openxmlformats.org/officeDocument/2006/relationships/hyperlink" Target="https://fr.calameo.com/read/001159218ef1c8fea6571" TargetMode="External"/><Relationship Id="rId241" Type="http://schemas.openxmlformats.org/officeDocument/2006/relationships/hyperlink" Target="https://www.apprendreautrement31.com/" TargetMode="External"/><Relationship Id="rId479" Type="http://schemas.openxmlformats.org/officeDocument/2006/relationships/hyperlink" Target="https://www.mandyben-formation.com/formations-a-distance-E-learning.html" TargetMode="External"/><Relationship Id="rId686" Type="http://schemas.openxmlformats.org/officeDocument/2006/relationships/hyperlink" Target="https://www.facebook.com/forcelanguesinternational/?ref=bookmarks" TargetMode="External"/><Relationship Id="rId36" Type="http://schemas.openxmlformats.org/officeDocument/2006/relationships/hyperlink" Target="https://www.inlingua.com/fr/" TargetMode="External"/><Relationship Id="rId339" Type="http://schemas.openxmlformats.org/officeDocument/2006/relationships/hyperlink" Target="http://greta.ac-clermont.fr/cafoc/" TargetMode="External"/><Relationship Id="rId546" Type="http://schemas.openxmlformats.org/officeDocument/2006/relationships/hyperlink" Target="https://learnperfect.fr/" TargetMode="External"/><Relationship Id="rId753" Type="http://schemas.openxmlformats.org/officeDocument/2006/relationships/hyperlink" Target="https://www.habilitation-electrique.org/" TargetMode="External"/><Relationship Id="rId101" Type="http://schemas.openxmlformats.org/officeDocument/2006/relationships/hyperlink" Target="https://www.fonetica.fr/" TargetMode="External"/><Relationship Id="rId185" Type="http://schemas.openxmlformats.org/officeDocument/2006/relationships/hyperlink" Target="https://www.ellipseformation.com/" TargetMode="External"/><Relationship Id="rId406" Type="http://schemas.openxmlformats.org/officeDocument/2006/relationships/hyperlink" Target="https://www.reussirmonbusiness.com/formations" TargetMode="External"/><Relationship Id="rId392" Type="http://schemas.openxmlformats.org/officeDocument/2006/relationships/hyperlink" Target="https://www.animetcom.fr/emploi-entreprise/" TargetMode="External"/><Relationship Id="rId613" Type="http://schemas.openxmlformats.org/officeDocument/2006/relationships/hyperlink" Target="https://www.flipsnack.com/skillsprogress/catalogue-fad-skills-progress-2020.html" TargetMode="External"/><Relationship Id="rId697" Type="http://schemas.openxmlformats.org/officeDocument/2006/relationships/hyperlink" Target="https://www.tekla.com/fr" TargetMode="External"/><Relationship Id="rId252" Type="http://schemas.openxmlformats.org/officeDocument/2006/relationships/hyperlink" Target="https://campus.agileom.fr/" TargetMode="External"/><Relationship Id="rId47" Type="http://schemas.openxmlformats.org/officeDocument/2006/relationships/hyperlink" Target="https://www.cciformation-grenoble.fr/" TargetMode="External"/><Relationship Id="rId112" Type="http://schemas.openxmlformats.org/officeDocument/2006/relationships/hyperlink" Target="https://learnim.fr/formations-a-distance/" TargetMode="External"/><Relationship Id="rId557" Type="http://schemas.openxmlformats.org/officeDocument/2006/relationships/hyperlink" Target="https://fr.calameo.com/read/001159218ef1c8fea6571" TargetMode="External"/><Relationship Id="rId764" Type="http://schemas.openxmlformats.org/officeDocument/2006/relationships/hyperlink" Target="https://cabinet-social.fr/devenir-travailleur-social-liberal/" TargetMode="External"/><Relationship Id="rId196" Type="http://schemas.openxmlformats.org/officeDocument/2006/relationships/hyperlink" Target="https://apiformation.eu/wp-content/uploads/2020/04/PROGRAMME-V-300-DETAILLE-AMELIORER-SON-ORTHOGRAPHE-LES-INCONTOURNABLES.pdf" TargetMode="External"/><Relationship Id="rId417" Type="http://schemas.openxmlformats.org/officeDocument/2006/relationships/hyperlink" Target="https://www.forget-formation.com/formations-e-learning" TargetMode="External"/><Relationship Id="rId624" Type="http://schemas.openxmlformats.org/officeDocument/2006/relationships/hyperlink" Target="https://www.asfograndsud.com/" TargetMode="External"/><Relationship Id="rId263" Type="http://schemas.openxmlformats.org/officeDocument/2006/relationships/hyperlink" Target="http://www.univ-artois.fr/formations/la-formation-continue/valider-ses-acquis" TargetMode="External"/><Relationship Id="rId470" Type="http://schemas.openxmlformats.org/officeDocument/2006/relationships/hyperlink" Target="https://www.cerf-academy.com/cap-esthetique-en-ligne" TargetMode="External"/><Relationship Id="rId58" Type="http://schemas.openxmlformats.org/officeDocument/2006/relationships/hyperlink" Target="https://www.circular-commercial.fr/" TargetMode="External"/><Relationship Id="rId123" Type="http://schemas.openxmlformats.org/officeDocument/2006/relationships/hyperlink" Target="https://www.perfodiet.com/" TargetMode="External"/><Relationship Id="rId330" Type="http://schemas.openxmlformats.org/officeDocument/2006/relationships/hyperlink" Target="https://microlearning.artips.fr/" TargetMode="External"/><Relationship Id="rId568" Type="http://schemas.openxmlformats.org/officeDocument/2006/relationships/hyperlink" Target="http://www.bge-4128.com/" TargetMode="External"/><Relationship Id="rId775" Type="http://schemas.openxmlformats.org/officeDocument/2006/relationships/hyperlink" Target="https://www.abies-formation.com/page-1/formation-digitale" TargetMode="External"/><Relationship Id="rId428" Type="http://schemas.openxmlformats.org/officeDocument/2006/relationships/hyperlink" Target="https://www.amigraf.com/" TargetMode="External"/><Relationship Id="rId635" Type="http://schemas.openxmlformats.org/officeDocument/2006/relationships/hyperlink" Target="https://asfored.org/edinovo/notre-offre/mobile-learning/" TargetMode="External"/><Relationship Id="rId274" Type="http://schemas.openxmlformats.org/officeDocument/2006/relationships/hyperlink" Target="https://app.360learning.com/channel/5aface5a076cc504ddbb118f/Dunod___Les_Pros_de_la_petite_enfance/browse" TargetMode="External"/><Relationship Id="rId481" Type="http://schemas.openxmlformats.org/officeDocument/2006/relationships/hyperlink" Target="https://www.ecoris.com/PDF/FormProCont/" TargetMode="External"/><Relationship Id="rId702" Type="http://schemas.openxmlformats.org/officeDocument/2006/relationships/hyperlink" Target="http://www.academie-ecrit.com/" TargetMode="External"/><Relationship Id="rId69" Type="http://schemas.openxmlformats.org/officeDocument/2006/relationships/hyperlink" Target="http://www.adca-gfp.fr/" TargetMode="External"/><Relationship Id="rId134" Type="http://schemas.openxmlformats.org/officeDocument/2006/relationships/hyperlink" Target="http://www.gonumerique.com/" TargetMode="External"/><Relationship Id="rId579" Type="http://schemas.openxmlformats.org/officeDocument/2006/relationships/hyperlink" Target="https://fr.calameo.com/read/001159218ef1c8fea6571" TargetMode="External"/><Relationship Id="rId786" Type="http://schemas.openxmlformats.org/officeDocument/2006/relationships/comments" Target="../comments1.xml"/><Relationship Id="rId341" Type="http://schemas.openxmlformats.org/officeDocument/2006/relationships/hyperlink" Target="http://www.cfppa-romans.fr/vae/vae" TargetMode="External"/><Relationship Id="rId439" Type="http://schemas.openxmlformats.org/officeDocument/2006/relationships/hyperlink" Target="http://ecole-funetique.fr/" TargetMode="External"/><Relationship Id="rId646" Type="http://schemas.openxmlformats.org/officeDocument/2006/relationships/hyperlink" Target="https://www.activ-formations.com/formations/" TargetMode="External"/><Relationship Id="rId201" Type="http://schemas.openxmlformats.org/officeDocument/2006/relationships/hyperlink" Target="https://www.refsa.com/" TargetMode="External"/><Relationship Id="rId285" Type="http://schemas.openxmlformats.org/officeDocument/2006/relationships/hyperlink" Target="https://www.dmformationdigitale.com/" TargetMode="External"/><Relationship Id="rId506" Type="http://schemas.openxmlformats.org/officeDocument/2006/relationships/hyperlink" Target="https://www.edumiam.com/professionnels1" TargetMode="External"/><Relationship Id="rId492" Type="http://schemas.openxmlformats.org/officeDocument/2006/relationships/hyperlink" Target="https://universities.360learning.com/channel/5b33357d440f9933404e6bd6/Le_Negociateur_eclaire/catalog" TargetMode="External"/><Relationship Id="rId713" Type="http://schemas.openxmlformats.org/officeDocument/2006/relationships/hyperlink" Target="https://start-learning.fr/" TargetMode="External"/><Relationship Id="rId145" Type="http://schemas.openxmlformats.org/officeDocument/2006/relationships/hyperlink" Target="http://www.formation-trouillet.fr/" TargetMode="External"/><Relationship Id="rId352" Type="http://schemas.openxmlformats.org/officeDocument/2006/relationships/hyperlink" Target="https://www.evolution5.fr/" TargetMode="External"/><Relationship Id="rId212" Type="http://schemas.openxmlformats.org/officeDocument/2006/relationships/hyperlink" Target="https://www.rhindigo.fr/faire-un-bilan-de-competences/" TargetMode="External"/><Relationship Id="rId657" Type="http://schemas.openxmlformats.org/officeDocument/2006/relationships/hyperlink" Target="https://www.eformagroupe.fr/" TargetMode="External"/><Relationship Id="rId296" Type="http://schemas.openxmlformats.org/officeDocument/2006/relationships/hyperlink" Target="https://www.creadis.fr/" TargetMode="External"/><Relationship Id="rId517" Type="http://schemas.openxmlformats.org/officeDocument/2006/relationships/hyperlink" Target="https://www.ifgexecutive.com/formations-online/" TargetMode="External"/><Relationship Id="rId724" Type="http://schemas.openxmlformats.org/officeDocument/2006/relationships/hyperlink" Target="https://formationmemoq.fr/index.php/formation-individuelle-par-skype/" TargetMode="External"/><Relationship Id="rId60" Type="http://schemas.openxmlformats.org/officeDocument/2006/relationships/hyperlink" Target="http://www.formation-ccihc.fr/" TargetMode="External"/><Relationship Id="rId156" Type="http://schemas.openxmlformats.org/officeDocument/2006/relationships/hyperlink" Target="https://www.ineo.tech/notre-offre-de-formation-formations-e-learning-0.html" TargetMode="External"/><Relationship Id="rId363" Type="http://schemas.openxmlformats.org/officeDocument/2006/relationships/hyperlink" Target="http://www.al-informatique.fr/" TargetMode="External"/><Relationship Id="rId570" Type="http://schemas.openxmlformats.org/officeDocument/2006/relationships/hyperlink" Target="https://www.suptertiaire-immobilier.fr/" TargetMode="External"/><Relationship Id="rId223" Type="http://schemas.openxmlformats.org/officeDocument/2006/relationships/hyperlink" Target="https://fr.calameo.com/read/001159218ef1c8fea6571" TargetMode="External"/><Relationship Id="rId430" Type="http://schemas.openxmlformats.org/officeDocument/2006/relationships/hyperlink" Target="http://abisformation.fr/" TargetMode="External"/><Relationship Id="rId668" Type="http://schemas.openxmlformats.org/officeDocument/2006/relationships/hyperlink" Target="https://enfpi.fr/" TargetMode="External"/><Relationship Id="rId18" Type="http://schemas.openxmlformats.org/officeDocument/2006/relationships/hyperlink" Target="https://dformpro.talentlms.com/" TargetMode="External"/><Relationship Id="rId528" Type="http://schemas.openxmlformats.org/officeDocument/2006/relationships/hyperlink" Target="http://www.bacf.fr/" TargetMode="External"/><Relationship Id="rId735" Type="http://schemas.openxmlformats.org/officeDocument/2006/relationships/hyperlink" Target="https://www.alphorm.com/" TargetMode="External"/><Relationship Id="rId167" Type="http://schemas.openxmlformats.org/officeDocument/2006/relationships/hyperlink" Target="https://action-conseil-formation.com/formation-en-ligne/" TargetMode="External"/><Relationship Id="rId374" Type="http://schemas.openxmlformats.org/officeDocument/2006/relationships/hyperlink" Target="http://coactance.biz/" TargetMode="External"/><Relationship Id="rId581" Type="http://schemas.openxmlformats.org/officeDocument/2006/relationships/hyperlink" Target="https://www.m2iformation.fr/" TargetMode="External"/><Relationship Id="rId71" Type="http://schemas.openxmlformats.org/officeDocument/2006/relationships/hyperlink" Target="http://www.forentem.com/ps2/catalogue-formation/formation-100-a-distance/21,1,200/1.html" TargetMode="External"/><Relationship Id="rId234" Type="http://schemas.openxmlformats.org/officeDocument/2006/relationships/hyperlink" Target="https://formations-vendee.com/formations-a-distance-e-learning/" TargetMode="External"/><Relationship Id="rId679" Type="http://schemas.openxmlformats.org/officeDocument/2006/relationships/hyperlink" Target="https://www.vakom.fr/suivez-le-guide/" TargetMode="External"/><Relationship Id="rId2" Type="http://schemas.openxmlformats.org/officeDocument/2006/relationships/hyperlink" Target="https://www.afpi-acmformation.com/" TargetMode="External"/><Relationship Id="rId29" Type="http://schemas.openxmlformats.org/officeDocument/2006/relationships/hyperlink" Target="https://www.arrimage.org/nos-formations/" TargetMode="External"/><Relationship Id="rId441" Type="http://schemas.openxmlformats.org/officeDocument/2006/relationships/hyperlink" Target="https://www.apave.com/solutions-digital-learning-1" TargetMode="External"/><Relationship Id="rId539" Type="http://schemas.openxmlformats.org/officeDocument/2006/relationships/hyperlink" Target="https://www.anfissa.fr/" TargetMode="External"/><Relationship Id="rId746" Type="http://schemas.openxmlformats.org/officeDocument/2006/relationships/hyperlink" Target="https://soundsense.fr/" TargetMode="External"/><Relationship Id="rId178" Type="http://schemas.openxmlformats.org/officeDocument/2006/relationships/hyperlink" Target="https://www.lca-formation.org/" TargetMode="External"/><Relationship Id="rId301" Type="http://schemas.openxmlformats.org/officeDocument/2006/relationships/hyperlink" Target="https://www.capital-formation.re/nos-formations/" TargetMode="External"/><Relationship Id="rId82" Type="http://schemas.openxmlformats.org/officeDocument/2006/relationships/hyperlink" Target="http://evoliom.fr/" TargetMode="External"/><Relationship Id="rId385" Type="http://schemas.openxmlformats.org/officeDocument/2006/relationships/hyperlink" Target="https://www.wizzvet.com/fr/formation-continue-veterinaire-wizzvet/" TargetMode="External"/><Relationship Id="rId592" Type="http://schemas.openxmlformats.org/officeDocument/2006/relationships/hyperlink" Target="http://www.atlasformation.fr/atlas/category/visio/" TargetMode="External"/><Relationship Id="rId606" Type="http://schemas.openxmlformats.org/officeDocument/2006/relationships/hyperlink" Target="https://fr.calameo.com/read/001159218ef1c8fea6571" TargetMode="External"/><Relationship Id="rId245" Type="http://schemas.openxmlformats.org/officeDocument/2006/relationships/hyperlink" Target="http://tiltlangues.fr/cours-a-distance/" TargetMode="External"/><Relationship Id="rId452" Type="http://schemas.openxmlformats.org/officeDocument/2006/relationships/hyperlink" Target="https://semyos.fr/post/4BdqcJNagrXh14S1lLlO" TargetMode="External"/><Relationship Id="rId105" Type="http://schemas.openxmlformats.org/officeDocument/2006/relationships/hyperlink" Target="https://www.incendis.fr/formations/hygiene-et-prevention/" TargetMode="External"/><Relationship Id="rId312" Type="http://schemas.openxmlformats.org/officeDocument/2006/relationships/hyperlink" Target="https://www.dbformationfrance.com/" TargetMode="External"/><Relationship Id="rId757" Type="http://schemas.openxmlformats.org/officeDocument/2006/relationships/hyperlink" Target="https://www.inlinguaparis.com/formations-individuelles.php" TargetMode="External"/><Relationship Id="rId93" Type="http://schemas.openxmlformats.org/officeDocument/2006/relationships/hyperlink" Target="https://wallstreetenglish.fr/formation-anglais/cours-distance" TargetMode="External"/><Relationship Id="rId189" Type="http://schemas.openxmlformats.org/officeDocument/2006/relationships/hyperlink" Target="https://www.kcmc-formations.com/" TargetMode="External"/><Relationship Id="rId396" Type="http://schemas.openxmlformats.org/officeDocument/2006/relationships/hyperlink" Target="http://englishofcourse.fr/index.php/formations/formations-a-distance/" TargetMode="External"/><Relationship Id="rId617" Type="http://schemas.openxmlformats.org/officeDocument/2006/relationships/hyperlink" Target="https://www.pharmaguideur.fr/les_formations/" TargetMode="External"/><Relationship Id="rId256" Type="http://schemas.openxmlformats.org/officeDocument/2006/relationships/hyperlink" Target="https://wallstreetenglish.fr/" TargetMode="External"/><Relationship Id="rId463" Type="http://schemas.openxmlformats.org/officeDocument/2006/relationships/hyperlink" Target="https://wallstreetenglish.fr/formation-anglais/cours-distance" TargetMode="External"/><Relationship Id="rId670" Type="http://schemas.openxmlformats.org/officeDocument/2006/relationships/hyperlink" Target="https://cefiob.fr/" TargetMode="External"/><Relationship Id="rId116" Type="http://schemas.openxmlformats.org/officeDocument/2006/relationships/hyperlink" Target="https://action-handicap.org/formation-handicap/" TargetMode="External"/><Relationship Id="rId323" Type="http://schemas.openxmlformats.org/officeDocument/2006/relationships/hyperlink" Target="http://www.epmt.fr/13763-continuite-pedagogique.html" TargetMode="External"/><Relationship Id="rId530" Type="http://schemas.openxmlformats.org/officeDocument/2006/relationships/hyperlink" Target="https://www.loquendi-formation.com/" TargetMode="External"/><Relationship Id="rId768" Type="http://schemas.openxmlformats.org/officeDocument/2006/relationships/hyperlink" Target="https://methode-pierson.com/listing-des-formations/" TargetMode="External"/><Relationship Id="rId20" Type="http://schemas.openxmlformats.org/officeDocument/2006/relationships/hyperlink" Target="https://www.agencephotoup.fr/pages/formation-photographe-retouche-cpf-12.html" TargetMode="External"/><Relationship Id="rId628" Type="http://schemas.openxmlformats.org/officeDocument/2006/relationships/hyperlink" Target="https://www.babylon.fr/campus" TargetMode="External"/><Relationship Id="rId267" Type="http://schemas.openxmlformats.org/officeDocument/2006/relationships/hyperlink" Target="https://www.erys.fr/formations-a-distance/" TargetMode="External"/><Relationship Id="rId474" Type="http://schemas.openxmlformats.org/officeDocument/2006/relationships/hyperlink" Target="https://www.formaouest.fr/" TargetMode="External"/><Relationship Id="rId127" Type="http://schemas.openxmlformats.org/officeDocument/2006/relationships/hyperlink" Target="https://www.formation-langues-jwcf.fr/fr/66-je-me-forme-chez-moi.php" TargetMode="External"/><Relationship Id="rId681" Type="http://schemas.openxmlformats.org/officeDocument/2006/relationships/hyperlink" Target="http://www.formation31.fr/" TargetMode="External"/><Relationship Id="rId779" Type="http://schemas.openxmlformats.org/officeDocument/2006/relationships/hyperlink" Target="https://www.novaform.fr/" TargetMode="External"/><Relationship Id="rId31" Type="http://schemas.openxmlformats.org/officeDocument/2006/relationships/hyperlink" Target="https://www.kpmgacademy.fr/" TargetMode="External"/><Relationship Id="rId334" Type="http://schemas.openxmlformats.org/officeDocument/2006/relationships/hyperlink" Target="https://www.cma66.fr/" TargetMode="External"/><Relationship Id="rId541" Type="http://schemas.openxmlformats.org/officeDocument/2006/relationships/hyperlink" Target="https://gst-eacademy.com/" TargetMode="External"/><Relationship Id="rId639" Type="http://schemas.openxmlformats.org/officeDocument/2006/relationships/hyperlink" Target="http://www.inlingua-bourgogne.com/fr/" TargetMode="External"/><Relationship Id="rId180" Type="http://schemas.openxmlformats.org/officeDocument/2006/relationships/hyperlink" Target="http://www.leslanguesdumonde.com/" TargetMode="External"/><Relationship Id="rId278" Type="http://schemas.openxmlformats.org/officeDocument/2006/relationships/hyperlink" Target="http://www.crealiformation.com/m-280-.html" TargetMode="External"/><Relationship Id="rId401" Type="http://schemas.openxmlformats.org/officeDocument/2006/relationships/hyperlink" Target="https://wallstreetenglish.fr/formation-anglais/cours-distance" TargetMode="External"/><Relationship Id="rId485" Type="http://schemas.openxmlformats.org/officeDocument/2006/relationships/hyperlink" Target="https://www.crossknowledge.com/fr/solutions/parcours-formation" TargetMode="External"/><Relationship Id="rId692" Type="http://schemas.openxmlformats.org/officeDocument/2006/relationships/hyperlink" Target="https://www.tccformation.com/" TargetMode="External"/><Relationship Id="rId706" Type="http://schemas.openxmlformats.org/officeDocument/2006/relationships/hyperlink" Target="http://www.imajis.fr/" TargetMode="External"/><Relationship Id="rId42" Type="http://schemas.openxmlformats.org/officeDocument/2006/relationships/hyperlink" Target="https://www.cegos.fr/formations/formations-100-a-distance" TargetMode="External"/><Relationship Id="rId138" Type="http://schemas.openxmlformats.org/officeDocument/2006/relationships/hyperlink" Target="https://www.institut-juridique.com/" TargetMode="External"/><Relationship Id="rId345" Type="http://schemas.openxmlformats.org/officeDocument/2006/relationships/hyperlink" Target="https://efficientways.pro/formation-adultes/" TargetMode="External"/><Relationship Id="rId552" Type="http://schemas.openxmlformats.org/officeDocument/2006/relationships/hyperlink" Target="https://www.propulseconseil.fr/formations-a-distance" TargetMode="External"/><Relationship Id="rId191" Type="http://schemas.openxmlformats.org/officeDocument/2006/relationships/hyperlink" Target="https://franchise.bonjourservices.fr/" TargetMode="External"/><Relationship Id="rId205" Type="http://schemas.openxmlformats.org/officeDocument/2006/relationships/hyperlink" Target="http://www.cma18.fr/sites/default/files/Uploads/FORMATION/18/formations_a_distance_2020_cma_18.pdf" TargetMode="External"/><Relationship Id="rId412" Type="http://schemas.openxmlformats.org/officeDocument/2006/relationships/hyperlink" Target="https://histya.fr/" TargetMode="External"/><Relationship Id="rId289" Type="http://schemas.openxmlformats.org/officeDocument/2006/relationships/hyperlink" Target="https://www.istav.fr/" TargetMode="External"/><Relationship Id="rId496" Type="http://schemas.openxmlformats.org/officeDocument/2006/relationships/hyperlink" Target="http://ifr.fr/theme-formation-09-09.2..html" TargetMode="External"/><Relationship Id="rId717" Type="http://schemas.openxmlformats.org/officeDocument/2006/relationships/hyperlink" Target="https://www.cefim.eu/" TargetMode="External"/><Relationship Id="rId53" Type="http://schemas.openxmlformats.org/officeDocument/2006/relationships/hyperlink" Target="https://www.baguetteacademy.com/fr/catalogue-cours-formation-boulangerie-francaise/" TargetMode="External"/><Relationship Id="rId149" Type="http://schemas.openxmlformats.org/officeDocument/2006/relationships/hyperlink" Target="http://www.lesmotsenseine.fr/formation-orthographe/fne-formation-et-activite-partielle/" TargetMode="External"/><Relationship Id="rId356" Type="http://schemas.openxmlformats.org/officeDocument/2006/relationships/hyperlink" Target="https://www.acerolaonline.fr/" TargetMode="External"/><Relationship Id="rId563" Type="http://schemas.openxmlformats.org/officeDocument/2006/relationships/hyperlink" Target="https://ifi84.fr/formations-professionnelles-avignon/management/manager-le-teletravail-dans-un-contexte-de-confinement/" TargetMode="External"/><Relationship Id="rId770" Type="http://schemas.openxmlformats.org/officeDocument/2006/relationships/hyperlink" Target="https://www.cnpp.com/Boutique-Formations/Nos-formations-a-distance" TargetMode="External"/><Relationship Id="rId95" Type="http://schemas.openxmlformats.org/officeDocument/2006/relationships/hyperlink" Target="http://www.propulsup.fr/" TargetMode="External"/><Relationship Id="rId160" Type="http://schemas.openxmlformats.org/officeDocument/2006/relationships/hyperlink" Target="https://www.m2iformation.fr/" TargetMode="External"/><Relationship Id="rId216" Type="http://schemas.openxmlformats.org/officeDocument/2006/relationships/hyperlink" Target="http://viasourcing.fr/formations/" TargetMode="External"/><Relationship Id="rId423" Type="http://schemas.openxmlformats.org/officeDocument/2006/relationships/hyperlink" Target="https://www.irfasud.fr/" TargetMode="External"/><Relationship Id="rId258" Type="http://schemas.openxmlformats.org/officeDocument/2006/relationships/hyperlink" Target="https://wallstreetenglish.fr/" TargetMode="External"/><Relationship Id="rId465" Type="http://schemas.openxmlformats.org/officeDocument/2006/relationships/hyperlink" Target="https://www.askill-formation.fr/" TargetMode="External"/><Relationship Id="rId630" Type="http://schemas.openxmlformats.org/officeDocument/2006/relationships/hyperlink" Target="https://www.phileas-world.fr/" TargetMode="External"/><Relationship Id="rId672" Type="http://schemas.openxmlformats.org/officeDocument/2006/relationships/hyperlink" Target="https://lidem.eu/catalogue-des-formations-de-lidem-formation/" TargetMode="External"/><Relationship Id="rId728" Type="http://schemas.openxmlformats.org/officeDocument/2006/relationships/hyperlink" Target="https://universities.360learning.com/channel/549abfa459aab8922fc89c5a/Biologie_e_learning/browse" TargetMode="External"/><Relationship Id="rId22" Type="http://schemas.openxmlformats.org/officeDocument/2006/relationships/hyperlink" Target="https://www.cdefi.com/formation-en-ligne/formation-en-ligne-e-learning/" TargetMode="External"/><Relationship Id="rId64" Type="http://schemas.openxmlformats.org/officeDocument/2006/relationships/hyperlink" Target="https://www.cci-formation-bretagne.fr/domaine/a-distance?rayon=55&amp;Themes=267" TargetMode="External"/><Relationship Id="rId118" Type="http://schemas.openxmlformats.org/officeDocument/2006/relationships/hyperlink" Target="http://www.isec.re/isec-en-ligne-formation-a-distance-foad/" TargetMode="External"/><Relationship Id="rId325" Type="http://schemas.openxmlformats.org/officeDocument/2006/relationships/hyperlink" Target="https://wallstreetenglish.fr/?openpopup=contact" TargetMode="External"/><Relationship Id="rId367" Type="http://schemas.openxmlformats.org/officeDocument/2006/relationships/hyperlink" Target="https://www.acf-hygiene-securite.fr/" TargetMode="External"/><Relationship Id="rId532" Type="http://schemas.openxmlformats.org/officeDocument/2006/relationships/hyperlink" Target="https://www.campus26.com/formation-agent-immobilier-renouvellement-carte-loi-alur-green-elearning.php" TargetMode="External"/><Relationship Id="rId574" Type="http://schemas.openxmlformats.org/officeDocument/2006/relationships/hyperlink" Target="http://batilearn.com/" TargetMode="External"/><Relationship Id="rId171" Type="http://schemas.openxmlformats.org/officeDocument/2006/relationships/hyperlink" Target="https://www.artibretagne-formation.bzh/node/19880" TargetMode="External"/><Relationship Id="rId227" Type="http://schemas.openxmlformats.org/officeDocument/2006/relationships/hyperlink" Target="https://alfia.biz/" TargetMode="External"/><Relationship Id="rId781" Type="http://schemas.openxmlformats.org/officeDocument/2006/relationships/hyperlink" Target="https://www.iseah.fr/" TargetMode="External"/><Relationship Id="rId269" Type="http://schemas.openxmlformats.org/officeDocument/2006/relationships/hyperlink" Target="http://www.afpa.fr/" TargetMode="External"/><Relationship Id="rId434" Type="http://schemas.openxmlformats.org/officeDocument/2006/relationships/hyperlink" Target="https://www.emeraude-formation.com/efb-formation-continue-pro" TargetMode="External"/><Relationship Id="rId476" Type="http://schemas.openxmlformats.org/officeDocument/2006/relationships/hyperlink" Target="https://www.orha.fr/nos-formations" TargetMode="External"/><Relationship Id="rId641" Type="http://schemas.openxmlformats.org/officeDocument/2006/relationships/hyperlink" Target="https://www.axion-formations.com/" TargetMode="External"/><Relationship Id="rId683" Type="http://schemas.openxmlformats.org/officeDocument/2006/relationships/hyperlink" Target="https://www.toccata-formation.com/" TargetMode="External"/><Relationship Id="rId739" Type="http://schemas.openxmlformats.org/officeDocument/2006/relationships/hyperlink" Target="http://www.archipel-formation.com/" TargetMode="External"/><Relationship Id="rId33" Type="http://schemas.openxmlformats.org/officeDocument/2006/relationships/hyperlink" Target="http://www.orthogagne.com/jeu-orthofun/" TargetMode="External"/><Relationship Id="rId129" Type="http://schemas.openxmlformats.org/officeDocument/2006/relationships/hyperlink" Target="https://www.pro-attitude.com/formations/" TargetMode="External"/><Relationship Id="rId280" Type="http://schemas.openxmlformats.org/officeDocument/2006/relationships/hyperlink" Target="http://gcif.fr/" TargetMode="External"/><Relationship Id="rId336" Type="http://schemas.openxmlformats.org/officeDocument/2006/relationships/hyperlink" Target="https://www.foreign-office-toulouse-pau.fr/formation" TargetMode="External"/><Relationship Id="rId501" Type="http://schemas.openxmlformats.org/officeDocument/2006/relationships/hyperlink" Target="https://www.bvf-formations.fr/e-books-en-cours-de-construction" TargetMode="External"/><Relationship Id="rId543" Type="http://schemas.openxmlformats.org/officeDocument/2006/relationships/hyperlink" Target="https://quilotoagroup.com/offre-100-distancielle/" TargetMode="External"/><Relationship Id="rId75" Type="http://schemas.openxmlformats.org/officeDocument/2006/relationships/hyperlink" Target="https://www.formaouest.fr/offres_fne/" TargetMode="External"/><Relationship Id="rId140" Type="http://schemas.openxmlformats.org/officeDocument/2006/relationships/hyperlink" Target="https://www.atpatrimoine.com/index.php" TargetMode="External"/><Relationship Id="rId182" Type="http://schemas.openxmlformats.org/officeDocument/2006/relationships/hyperlink" Target="https://heleneferrari.fr/" TargetMode="External"/><Relationship Id="rId378" Type="http://schemas.openxmlformats.org/officeDocument/2006/relationships/hyperlink" Target="https://cf2i-formation.fr/centres-de-formation/distance/" TargetMode="External"/><Relationship Id="rId403" Type="http://schemas.openxmlformats.org/officeDocument/2006/relationships/hyperlink" Target="https://appcamas.com/assets/devis/CDG/catalogue-distanciel.pdf" TargetMode="External"/><Relationship Id="rId585" Type="http://schemas.openxmlformats.org/officeDocument/2006/relationships/hyperlink" Target="https://fr.calameo.com/read/001159218ef1c8fea6571?fbclid=IwAR090KQNvianXasY6V_Q7V-czf2QZGMOFeVDmZ81P12OU-8vdGcXaJ-LSr0" TargetMode="External"/><Relationship Id="rId750" Type="http://schemas.openxmlformats.org/officeDocument/2006/relationships/hyperlink" Target="https://www.ifpa-formation.com/notre-offre-de-formation-distance" TargetMode="External"/><Relationship Id="rId6" Type="http://schemas.openxmlformats.org/officeDocument/2006/relationships/hyperlink" Target="http://www.lymae-formation.com/" TargetMode="External"/><Relationship Id="rId238" Type="http://schemas.openxmlformats.org/officeDocument/2006/relationships/hyperlink" Target="https://www.aleotogether.com/" TargetMode="External"/><Relationship Id="rId445" Type="http://schemas.openxmlformats.org/officeDocument/2006/relationships/hyperlink" Target="https://www.universitepopulaire.fr/blog/se-former-en-allemand-ou-en-anglais-professionnel-a-lup-du-rhin-cest-possible-40.html" TargetMode="External"/><Relationship Id="rId487" Type="http://schemas.openxmlformats.org/officeDocument/2006/relationships/hyperlink" Target="https://www.formacom.fr/wp-content/uploads/Programmes-formations-a%CC%80-distance.pdf" TargetMode="External"/><Relationship Id="rId610" Type="http://schemas.openxmlformats.org/officeDocument/2006/relationships/hyperlink" Target="https://www.echobat.fr/uploads/Formations/Liste%20formations%20%C3%A0%20distance%20%C3%89CHOBAT%20D%C3%A9veloppement.pdf" TargetMode="External"/><Relationship Id="rId652" Type="http://schemas.openxmlformats.org/officeDocument/2006/relationships/hyperlink" Target="https://www.abciss-formation-online.fr/" TargetMode="External"/><Relationship Id="rId694" Type="http://schemas.openxmlformats.org/officeDocument/2006/relationships/hyperlink" Target="https://negociance.fr/nosformations/formation-a-distance/" TargetMode="External"/><Relationship Id="rId708" Type="http://schemas.openxmlformats.org/officeDocument/2006/relationships/hyperlink" Target="http://www.midilangues.com/" TargetMode="External"/><Relationship Id="rId291" Type="http://schemas.openxmlformats.org/officeDocument/2006/relationships/hyperlink" Target="https://www.centre-formation-securite.fr/" TargetMode="External"/><Relationship Id="rId305" Type="http://schemas.openxmlformats.org/officeDocument/2006/relationships/hyperlink" Target="https://aden-formations.fr/" TargetMode="External"/><Relationship Id="rId347" Type="http://schemas.openxmlformats.org/officeDocument/2006/relationships/hyperlink" Target="https://www.kanyon-consulting.fr/pages/formations/notre-catalogue-de-formations.html" TargetMode="External"/><Relationship Id="rId512" Type="http://schemas.openxmlformats.org/officeDocument/2006/relationships/hyperlink" Target="https://www.ase-formation.com/" TargetMode="External"/><Relationship Id="rId44" Type="http://schemas.openxmlformats.org/officeDocument/2006/relationships/hyperlink" Target="https://www.devenirinfographiste.com/nos-formations/" TargetMode="External"/><Relationship Id="rId86" Type="http://schemas.openxmlformats.org/officeDocument/2006/relationships/hyperlink" Target="https://outremerformation.com/formations-a-distance/" TargetMode="External"/><Relationship Id="rId151" Type="http://schemas.openxmlformats.org/officeDocument/2006/relationships/hyperlink" Target="https://lafabriqueapitch.fr/" TargetMode="External"/><Relationship Id="rId389" Type="http://schemas.openxmlformats.org/officeDocument/2006/relationships/hyperlink" Target="https://view.joomag.com/infolangues-rh%C3%B4ne-loire-catalogue-formations-anglais-a-distance-catalogue-infolangues-rh%C3%B4ne-loire-formations-a/0234727001586441492?short" TargetMode="External"/><Relationship Id="rId554" Type="http://schemas.openxmlformats.org/officeDocument/2006/relationships/hyperlink" Target="https://fr.calameo.com/read/001159218ef1c8fea6571" TargetMode="External"/><Relationship Id="rId596" Type="http://schemas.openxmlformats.org/officeDocument/2006/relationships/hyperlink" Target="https://www.awitec.fr/" TargetMode="External"/><Relationship Id="rId761" Type="http://schemas.openxmlformats.org/officeDocument/2006/relationships/hyperlink" Target="https://www.sophieguedonformationconseil.com/formations-a-distance" TargetMode="External"/><Relationship Id="rId193" Type="http://schemas.openxmlformats.org/officeDocument/2006/relationships/hyperlink" Target="https://www.ete-emploi.com/foad-sap/" TargetMode="External"/><Relationship Id="rId207" Type="http://schemas.openxmlformats.org/officeDocument/2006/relationships/hyperlink" Target="https://www.hennebert-formation.com/formation_a_distance.html" TargetMode="External"/><Relationship Id="rId249" Type="http://schemas.openxmlformats.org/officeDocument/2006/relationships/hyperlink" Target="https://www.afec.fr/centres-de-formation-afec/afec-orleans-centre-de-formation" TargetMode="External"/><Relationship Id="rId414" Type="http://schemas.openxmlformats.org/officeDocument/2006/relationships/hyperlink" Target="https://locoform.fr/formations-a-distance/" TargetMode="External"/><Relationship Id="rId456" Type="http://schemas.openxmlformats.org/officeDocument/2006/relationships/hyperlink" Target="https://wallstreetenglish.fr/" TargetMode="External"/><Relationship Id="rId498" Type="http://schemas.openxmlformats.org/officeDocument/2006/relationships/hyperlink" Target="https://www.lecampusdigital.com/" TargetMode="External"/><Relationship Id="rId621" Type="http://schemas.openxmlformats.org/officeDocument/2006/relationships/hyperlink" Target="https://www.vakom.fr/actu-vakom/suivez-le-guide/" TargetMode="External"/><Relationship Id="rId663" Type="http://schemas.openxmlformats.org/officeDocument/2006/relationships/hyperlink" Target="https://ecsplicite.com/public/FR/formations-cpf" TargetMode="External"/><Relationship Id="rId13" Type="http://schemas.openxmlformats.org/officeDocument/2006/relationships/hyperlink" Target="https://www.maineetloire.cci.fr/boutique/formation-continue" TargetMode="External"/><Relationship Id="rId109" Type="http://schemas.openxmlformats.org/officeDocument/2006/relationships/hyperlink" Target="https://www.altairbusiness.com/" TargetMode="External"/><Relationship Id="rId260" Type="http://schemas.openxmlformats.org/officeDocument/2006/relationships/hyperlink" Target="https://school.neodiffusion.fr/" TargetMode="External"/><Relationship Id="rId316" Type="http://schemas.openxmlformats.org/officeDocument/2006/relationships/hyperlink" Target="https://www.elythe.com/formations-en-blended-learning" TargetMode="External"/><Relationship Id="rId523" Type="http://schemas.openxmlformats.org/officeDocument/2006/relationships/hyperlink" Target="https://www.audigny-formation.net/" TargetMode="External"/><Relationship Id="rId719" Type="http://schemas.openxmlformats.org/officeDocument/2006/relationships/hyperlink" Target="https://acco-form.fr/formations-a-distance/" TargetMode="External"/><Relationship Id="rId55" Type="http://schemas.openxmlformats.org/officeDocument/2006/relationships/hyperlink" Target="https://www.goodinfo.eu/categorie-produit/formation/" TargetMode="External"/><Relationship Id="rId97" Type="http://schemas.openxmlformats.org/officeDocument/2006/relationships/hyperlink" Target="https://www.wefitgroup.com/formation-linguistique/visioconference-anglais/" TargetMode="External"/><Relationship Id="rId120" Type="http://schemas.openxmlformats.org/officeDocument/2006/relationships/hyperlink" Target="https://www.gofluent.com/fr-fr/" TargetMode="External"/><Relationship Id="rId358" Type="http://schemas.openxmlformats.org/officeDocument/2006/relationships/hyperlink" Target="https://www.orientaction-groupe.com/?gclid=CjwKCAjw-YT1BRAFEiwAd2WRttP_HzkAA-nL7thOz1KcUH3w1H6Phv_AK9G-zbPpVnCsXZNRS_5vBxoCoDgQAvD_BwE" TargetMode="External"/><Relationship Id="rId565" Type="http://schemas.openxmlformats.org/officeDocument/2006/relationships/hyperlink" Target="https://fr.calameo.com/read/001159218ef1c8fea6571" TargetMode="External"/><Relationship Id="rId730" Type="http://schemas.openxmlformats.org/officeDocument/2006/relationships/hyperlink" Target="https://www.atoopharm.fr/" TargetMode="External"/><Relationship Id="rId772" Type="http://schemas.openxmlformats.org/officeDocument/2006/relationships/hyperlink" Target="http://www.cae.pm/" TargetMode="External"/><Relationship Id="rId162" Type="http://schemas.openxmlformats.org/officeDocument/2006/relationships/hyperlink" Target="https://www.tech-academy.fr/" TargetMode="External"/><Relationship Id="rId218" Type="http://schemas.openxmlformats.org/officeDocument/2006/relationships/hyperlink" Target="https://www.audralangues.fr/" TargetMode="External"/><Relationship Id="rId425" Type="http://schemas.openxmlformats.org/officeDocument/2006/relationships/hyperlink" Target="https://www.cipecma.com/le-groupe-cipecma/toutes-nos-actus/formations-a-distance-en-langues-et-bureautique.html,9,73,0,0,636" TargetMode="External"/><Relationship Id="rId467" Type="http://schemas.openxmlformats.org/officeDocument/2006/relationships/hyperlink" Target="https://www.sesame-formation.re/category/formations/e-learning/" TargetMode="External"/><Relationship Id="rId632" Type="http://schemas.openxmlformats.org/officeDocument/2006/relationships/hyperlink" Target="http://www.previss84.com/" TargetMode="External"/><Relationship Id="rId271" Type="http://schemas.openxmlformats.org/officeDocument/2006/relationships/hyperlink" Target="https://www.cnfce.com/" TargetMode="External"/><Relationship Id="rId674" Type="http://schemas.openxmlformats.org/officeDocument/2006/relationships/hyperlink" Target="https://www.afigec-informatique.fr/" TargetMode="External"/><Relationship Id="rId24" Type="http://schemas.openxmlformats.org/officeDocument/2006/relationships/hyperlink" Target="https://so-happy-web.com/webmarketing/expertises/formation-reseaux-sociaux/" TargetMode="External"/><Relationship Id="rId66" Type="http://schemas.openxmlformats.org/officeDocument/2006/relationships/hyperlink" Target="https://drive.google.com/open?id=1mO4-NEx3VyaUTOboIOriNWDNhnNoL-3f" TargetMode="External"/><Relationship Id="rId131" Type="http://schemas.openxmlformats.org/officeDocument/2006/relationships/hyperlink" Target="https://www.psymonjob.com/" TargetMode="External"/><Relationship Id="rId327" Type="http://schemas.openxmlformats.org/officeDocument/2006/relationships/hyperlink" Target="https://lecampus.immo2.pro/" TargetMode="External"/><Relationship Id="rId369" Type="http://schemas.openxmlformats.org/officeDocument/2006/relationships/hyperlink" Target="http://armeldeslandes.com/" TargetMode="External"/><Relationship Id="rId534" Type="http://schemas.openxmlformats.org/officeDocument/2006/relationships/hyperlink" Target="https://www.afc-groupe.com/" TargetMode="External"/><Relationship Id="rId576" Type="http://schemas.openxmlformats.org/officeDocument/2006/relationships/hyperlink" Target="http://www.citylangues.com/" TargetMode="External"/><Relationship Id="rId741" Type="http://schemas.openxmlformats.org/officeDocument/2006/relationships/hyperlink" Target="https://www.institut-mermoz.com/" TargetMode="External"/><Relationship Id="rId783" Type="http://schemas.openxmlformats.org/officeDocument/2006/relationships/printerSettings" Target="../printerSettings/printerSettings1.bin"/><Relationship Id="rId173" Type="http://schemas.openxmlformats.org/officeDocument/2006/relationships/hyperlink" Target="https://www.formanoo.org/" TargetMode="External"/><Relationship Id="rId229" Type="http://schemas.openxmlformats.org/officeDocument/2006/relationships/hyperlink" Target="http://telab.com/" TargetMode="External"/><Relationship Id="rId380" Type="http://schemas.openxmlformats.org/officeDocument/2006/relationships/hyperlink" Target="https://www.vakom.fr/nos-activites/formations-nos-activites/e-formation-management-profession-manager/" TargetMode="External"/><Relationship Id="rId436" Type="http://schemas.openxmlformats.org/officeDocument/2006/relationships/hyperlink" Target="https://alliance-healthcare.csod.com/" TargetMode="External"/><Relationship Id="rId601" Type="http://schemas.openxmlformats.org/officeDocument/2006/relationships/hyperlink" Target="https://fr.calameo.com/read/001159218ef1c8fea6571" TargetMode="External"/><Relationship Id="rId643" Type="http://schemas.openxmlformats.org/officeDocument/2006/relationships/hyperlink" Target="https://www.skills4all.com/" TargetMode="External"/><Relationship Id="rId240" Type="http://schemas.openxmlformats.org/officeDocument/2006/relationships/hyperlink" Target="https://www.reconnecte.com/formation" TargetMode="External"/><Relationship Id="rId478" Type="http://schemas.openxmlformats.org/officeDocument/2006/relationships/hyperlink" Target="http://formation.azuratec.com/" TargetMode="External"/><Relationship Id="rId685" Type="http://schemas.openxmlformats.org/officeDocument/2006/relationships/hyperlink" Target="https://www.linguaphone.fr/digital-tel/" TargetMode="External"/><Relationship Id="rId35" Type="http://schemas.openxmlformats.org/officeDocument/2006/relationships/hyperlink" Target="https://www.voyelle-formation.fr/" TargetMode="External"/><Relationship Id="rId77" Type="http://schemas.openxmlformats.org/officeDocument/2006/relationships/hyperlink" Target="https://www.booster-academy.fr/" TargetMode="External"/><Relationship Id="rId100" Type="http://schemas.openxmlformats.org/officeDocument/2006/relationships/hyperlink" Target="https://crestcom.com/leadership-trainer/jean-louis-duclert/" TargetMode="External"/><Relationship Id="rId282" Type="http://schemas.openxmlformats.org/officeDocument/2006/relationships/hyperlink" Target="https://www.perform-pf.com/formations-e-learning/" TargetMode="External"/><Relationship Id="rId338" Type="http://schemas.openxmlformats.org/officeDocument/2006/relationships/hyperlink" Target="https://www.occigene-formations.fr/formation-professionnelle/agenda-formation-professionnel-continue/" TargetMode="External"/><Relationship Id="rId503" Type="http://schemas.openxmlformats.org/officeDocument/2006/relationships/hyperlink" Target="https://www.myboxformation.com/immobilier" TargetMode="External"/><Relationship Id="rId545" Type="http://schemas.openxmlformats.org/officeDocument/2006/relationships/hyperlink" Target="https://www.aftral.com/actualites/formez-vous-depuis-chez-vous-avec-aftral-10-modules-en-e-learning-ne-pas-manquer" TargetMode="External"/><Relationship Id="rId587" Type="http://schemas.openxmlformats.org/officeDocument/2006/relationships/hyperlink" Target="https://www.cciformation63.com/" TargetMode="External"/><Relationship Id="rId710" Type="http://schemas.openxmlformats.org/officeDocument/2006/relationships/hyperlink" Target="http://www.isgt.fr/" TargetMode="External"/><Relationship Id="rId752" Type="http://schemas.openxmlformats.org/officeDocument/2006/relationships/hyperlink" Target="https://www.cfsplus.fr/formation-gestion-de-projet/" TargetMode="External"/><Relationship Id="rId8" Type="http://schemas.openxmlformats.org/officeDocument/2006/relationships/hyperlink" Target="https://youwebformation.com/formation/" TargetMode="External"/><Relationship Id="rId142" Type="http://schemas.openxmlformats.org/officeDocument/2006/relationships/hyperlink" Target="https://www.qualizen.fr/formation/FOAD_Prev03.pdf" TargetMode="External"/><Relationship Id="rId184" Type="http://schemas.openxmlformats.org/officeDocument/2006/relationships/hyperlink" Target="http://www.actwell.fr/actualites/107-nos-formations-100-gratuites-en-ligne-mesures-exceptionnelles-covid-19" TargetMode="External"/><Relationship Id="rId391" Type="http://schemas.openxmlformats.org/officeDocument/2006/relationships/hyperlink" Target="https://www.volgroupe.com/" TargetMode="External"/><Relationship Id="rId405" Type="http://schemas.openxmlformats.org/officeDocument/2006/relationships/hyperlink" Target="https://www.acb-ilo.com/" TargetMode="External"/><Relationship Id="rId447" Type="http://schemas.openxmlformats.org/officeDocument/2006/relationships/hyperlink" Target="https://www.cma-lyon.fr/actualites/developpez-vos-competences-la-formation-continue-a-distance-durant-le-confinement" TargetMode="External"/><Relationship Id="rId612" Type="http://schemas.openxmlformats.org/officeDocument/2006/relationships/hyperlink" Target="https://www.vakom.fr/" TargetMode="External"/><Relationship Id="rId251" Type="http://schemas.openxmlformats.org/officeDocument/2006/relationships/hyperlink" Target="https://www.grainedemassage.fr/e-learning-baby-yoga" TargetMode="External"/><Relationship Id="rId489" Type="http://schemas.openxmlformats.org/officeDocument/2006/relationships/hyperlink" Target="https://www.montuteur.fr/" TargetMode="External"/><Relationship Id="rId654" Type="http://schemas.openxmlformats.org/officeDocument/2006/relationships/hyperlink" Target="http://www.etablissementwelcome.fr/" TargetMode="External"/><Relationship Id="rId696" Type="http://schemas.openxmlformats.org/officeDocument/2006/relationships/hyperlink" Target="https://dixielangues.weebly.com/nos-prestations.html" TargetMode="External"/><Relationship Id="rId46" Type="http://schemas.openxmlformats.org/officeDocument/2006/relationships/hyperlink" Target="https://www.etatdespritcoaching.com/coaching-a-distance.html" TargetMode="External"/><Relationship Id="rId293" Type="http://schemas.openxmlformats.org/officeDocument/2006/relationships/hyperlink" Target="http://warmup-conseil.fr/index.php/formation-individuelle-a-distance/" TargetMode="External"/><Relationship Id="rId307" Type="http://schemas.openxmlformats.org/officeDocument/2006/relationships/hyperlink" Target="https://www.eni-ecole.fr/campusenligne" TargetMode="External"/><Relationship Id="rId349" Type="http://schemas.openxmlformats.org/officeDocument/2006/relationships/hyperlink" Target="https://formanov.com/product-category/formations-pour-formateurs-en-ligne/" TargetMode="External"/><Relationship Id="rId514" Type="http://schemas.openxmlformats.org/officeDocument/2006/relationships/hyperlink" Target="https://www.lexegalis.com/" TargetMode="External"/><Relationship Id="rId556" Type="http://schemas.openxmlformats.org/officeDocument/2006/relationships/hyperlink" Target="https://www.ecolangues.com/" TargetMode="External"/><Relationship Id="rId721" Type="http://schemas.openxmlformats.org/officeDocument/2006/relationships/hyperlink" Target="https://www.istiadis.fr/" TargetMode="External"/><Relationship Id="rId763" Type="http://schemas.openxmlformats.org/officeDocument/2006/relationships/hyperlink" Target="https://www.infl.fr/formation-continue" TargetMode="External"/><Relationship Id="rId88" Type="http://schemas.openxmlformats.org/officeDocument/2006/relationships/hyperlink" Target="https://www.first-finance.fr/" TargetMode="External"/><Relationship Id="rId111" Type="http://schemas.openxmlformats.org/officeDocument/2006/relationships/hyperlink" Target="https://caraxo.360learning.com/channel/573c5752413043753d34f082/CARAXO/browse" TargetMode="External"/><Relationship Id="rId153" Type="http://schemas.openxmlformats.org/officeDocument/2006/relationships/hyperlink" Target="http://english-for-adults.com/" TargetMode="External"/><Relationship Id="rId195" Type="http://schemas.openxmlformats.org/officeDocument/2006/relationships/hyperlink" Target="http://www.amg-informatique.fr/w2/formation/nos-formations-en-e-learning/" TargetMode="External"/><Relationship Id="rId209" Type="http://schemas.openxmlformats.org/officeDocument/2006/relationships/hyperlink" Target="https://www.alfred-challoub-architecte.com/consulting-bim-revit-efficace" TargetMode="External"/><Relationship Id="rId360" Type="http://schemas.openxmlformats.org/officeDocument/2006/relationships/hyperlink" Target="http://www.2easy.fr/" TargetMode="External"/><Relationship Id="rId416" Type="http://schemas.openxmlformats.org/officeDocument/2006/relationships/hyperlink" Target="https://www.lboutremer.com/planning-inter-2020/" TargetMode="External"/><Relationship Id="rId598" Type="http://schemas.openxmlformats.org/officeDocument/2006/relationships/hyperlink" Target="https://fr.calameo.com/read/001159218ef1c8fea6571" TargetMode="External"/><Relationship Id="rId220" Type="http://schemas.openxmlformats.org/officeDocument/2006/relationships/hyperlink" Target="https://forum-formation.fr/" TargetMode="External"/><Relationship Id="rId458" Type="http://schemas.openxmlformats.org/officeDocument/2006/relationships/hyperlink" Target="https://www.gocommservices.com/nos-produits-nos-formations-a-distance" TargetMode="External"/><Relationship Id="rId623" Type="http://schemas.openxmlformats.org/officeDocument/2006/relationships/hyperlink" Target="https://www.arinfo.fr/actualites/formations_distance_arinfo" TargetMode="External"/><Relationship Id="rId665" Type="http://schemas.openxmlformats.org/officeDocument/2006/relationships/hyperlink" Target="http://www.baobabsurlacolline.fr/formation-marketing-digital-lyon/" TargetMode="External"/><Relationship Id="rId15" Type="http://schemas.openxmlformats.org/officeDocument/2006/relationships/hyperlink" Target="https://sites.google.com/geniusformation.com/geniusformation/accueil" TargetMode="External"/><Relationship Id="rId57" Type="http://schemas.openxmlformats.org/officeDocument/2006/relationships/hyperlink" Target="https://www.esc-clermont.fr/solutions-formations-100-online/" TargetMode="External"/><Relationship Id="rId262" Type="http://schemas.openxmlformats.org/officeDocument/2006/relationships/hyperlink" Target="https://www.icademie.com/fr/" TargetMode="External"/><Relationship Id="rId318" Type="http://schemas.openxmlformats.org/officeDocument/2006/relationships/hyperlink" Target="http://www.artefaqs.eu/" TargetMode="External"/><Relationship Id="rId525" Type="http://schemas.openxmlformats.org/officeDocument/2006/relationships/hyperlink" Target="https://lillangues.com/" TargetMode="External"/><Relationship Id="rId567" Type="http://schemas.openxmlformats.org/officeDocument/2006/relationships/hyperlink" Target="http://www.bge45.fr/formations/" TargetMode="External"/><Relationship Id="rId732" Type="http://schemas.openxmlformats.org/officeDocument/2006/relationships/hyperlink" Target="https://www.valoriale.fr/" TargetMode="External"/><Relationship Id="rId99" Type="http://schemas.openxmlformats.org/officeDocument/2006/relationships/hyperlink" Target="http://www.gretaguadeloupe.fr/CATALOGUE_FOAD_FNE.UB.htm" TargetMode="External"/><Relationship Id="rId122" Type="http://schemas.openxmlformats.org/officeDocument/2006/relationships/hyperlink" Target="https://liessaccess.fr/formation-accessibilite" TargetMode="External"/><Relationship Id="rId164" Type="http://schemas.openxmlformats.org/officeDocument/2006/relationships/hyperlink" Target="https://www.alimentec.com/organisation-de-formations.html" TargetMode="External"/><Relationship Id="rId371" Type="http://schemas.openxmlformats.org/officeDocument/2006/relationships/hyperlink" Target="https://www.em-normandie.com/fr/le-learning-une-specificite-em-normandie" TargetMode="External"/><Relationship Id="rId774" Type="http://schemas.openxmlformats.org/officeDocument/2006/relationships/hyperlink" Target="http://www.cab-equilibre.fr/" TargetMode="External"/><Relationship Id="rId427" Type="http://schemas.openxmlformats.org/officeDocument/2006/relationships/hyperlink" Target="http://www.accents-langcom.com/formations/langues-europeennes/" TargetMode="External"/><Relationship Id="rId469" Type="http://schemas.openxmlformats.org/officeDocument/2006/relationships/hyperlink" Target="https://www.caduc.fr/shop/1004-formation-a-distance-" TargetMode="External"/><Relationship Id="rId634" Type="http://schemas.openxmlformats.org/officeDocument/2006/relationships/hyperlink" Target="https://immo.fosteracademy.com/" TargetMode="External"/><Relationship Id="rId676" Type="http://schemas.openxmlformats.org/officeDocument/2006/relationships/hyperlink" Target="http://www.vakom.fr/" TargetMode="External"/><Relationship Id="rId26" Type="http://schemas.openxmlformats.org/officeDocument/2006/relationships/hyperlink" Target="https://www.artherapie.com/" TargetMode="External"/><Relationship Id="rId231" Type="http://schemas.openxmlformats.org/officeDocument/2006/relationships/hyperlink" Target="https://izidia.fr/" TargetMode="External"/><Relationship Id="rId273" Type="http://schemas.openxmlformats.org/officeDocument/2006/relationships/hyperlink" Target="http://www.cfp-montplaisir.org/formations-adultes-salaries-particuliers/" TargetMode="External"/><Relationship Id="rId329" Type="http://schemas.openxmlformats.org/officeDocument/2006/relationships/hyperlink" Target="http://www.idesiaconsult.com/" TargetMode="External"/><Relationship Id="rId480" Type="http://schemas.openxmlformats.org/officeDocument/2006/relationships/hyperlink" Target="https://www.groupe-esi.fr/" TargetMode="External"/><Relationship Id="rId536" Type="http://schemas.openxmlformats.org/officeDocument/2006/relationships/hyperlink" Target="https://www.formation-iob.com/" TargetMode="External"/><Relationship Id="rId701" Type="http://schemas.openxmlformats.org/officeDocument/2006/relationships/hyperlink" Target="http://www.esic-online.com/" TargetMode="External"/><Relationship Id="rId68" Type="http://schemas.openxmlformats.org/officeDocument/2006/relationships/hyperlink" Target="https://cfppec.wordpress.com/" TargetMode="External"/><Relationship Id="rId133" Type="http://schemas.openxmlformats.org/officeDocument/2006/relationships/hyperlink" Target="https://www.uk-learn.com/" TargetMode="External"/><Relationship Id="rId175" Type="http://schemas.openxmlformats.org/officeDocument/2006/relationships/hyperlink" Target="https://www.englishworkshopco.com/" TargetMode="External"/><Relationship Id="rId340" Type="http://schemas.openxmlformats.org/officeDocument/2006/relationships/hyperlink" Target="https://www.learnatech.com/" TargetMode="External"/><Relationship Id="rId578" Type="http://schemas.openxmlformats.org/officeDocument/2006/relationships/hyperlink" Target="https://themagroup.fr/formez-vos-equipes-au-teletravail/" TargetMode="External"/><Relationship Id="rId743" Type="http://schemas.openxmlformats.org/officeDocument/2006/relationships/hyperlink" Target="http://www.flymformaconseil.com/" TargetMode="External"/><Relationship Id="rId785" Type="http://schemas.openxmlformats.org/officeDocument/2006/relationships/vmlDrawing" Target="../drawings/vmlDrawing1.vml"/><Relationship Id="rId200" Type="http://schemas.openxmlformats.org/officeDocument/2006/relationships/hyperlink" Target="http://www.afpa.fr/" TargetMode="External"/><Relationship Id="rId382" Type="http://schemas.openxmlformats.org/officeDocument/2006/relationships/hyperlink" Target="https://www.infrep.org/" TargetMode="External"/><Relationship Id="rId438" Type="http://schemas.openxmlformats.org/officeDocument/2006/relationships/hyperlink" Target="https://key-form.fr/formations/nos-formations" TargetMode="External"/><Relationship Id="rId603" Type="http://schemas.openxmlformats.org/officeDocument/2006/relationships/hyperlink" Target="https://www.groupe-terrade.com/fr" TargetMode="External"/><Relationship Id="rId645" Type="http://schemas.openxmlformats.org/officeDocument/2006/relationships/hyperlink" Target="https://acompetenceegale.com/se-former" TargetMode="External"/><Relationship Id="rId687" Type="http://schemas.openxmlformats.org/officeDocument/2006/relationships/hyperlink" Target="https://www.aet-formations.com/" TargetMode="External"/><Relationship Id="rId242" Type="http://schemas.openxmlformats.org/officeDocument/2006/relationships/hyperlink" Target="http://www.pharmareflex.com/catalogue-et-boutique-en-ligne.html" TargetMode="External"/><Relationship Id="rId284" Type="http://schemas.openxmlformats.org/officeDocument/2006/relationships/hyperlink" Target="https://therapose-formations.com/formations-a-distance-tutorees/" TargetMode="External"/><Relationship Id="rId491" Type="http://schemas.openxmlformats.org/officeDocument/2006/relationships/hyperlink" Target="https://www.joberwocky.com/theme/joberwocky/PDFs/CATALOGUE_FORMATION_A_DISTANCE_A4.pdf" TargetMode="External"/><Relationship Id="rId505" Type="http://schemas.openxmlformats.org/officeDocument/2006/relationships/hyperlink" Target="https://sfc.univ-perp.fr/fr/accueil/vae/la-vae/" TargetMode="External"/><Relationship Id="rId712" Type="http://schemas.openxmlformats.org/officeDocument/2006/relationships/hyperlink" Target="https://www.opengo.fr/" TargetMode="External"/><Relationship Id="rId37" Type="http://schemas.openxmlformats.org/officeDocument/2006/relationships/hyperlink" Target="https://www.asb-consulting.com/domaine/bureautique" TargetMode="External"/><Relationship Id="rId79" Type="http://schemas.openxmlformats.org/officeDocument/2006/relationships/hyperlink" Target="http://www.evocime.com/formations-comportementales/classes-virtuelles/" TargetMode="External"/><Relationship Id="rId102" Type="http://schemas.openxmlformats.org/officeDocument/2006/relationships/hyperlink" Target="https://www.events.arkance-systems.fr/formation" TargetMode="External"/><Relationship Id="rId144" Type="http://schemas.openxmlformats.org/officeDocument/2006/relationships/hyperlink" Target="http://www.pastel-rh.com/formation-rh-valence/" TargetMode="External"/><Relationship Id="rId547" Type="http://schemas.openxmlformats.org/officeDocument/2006/relationships/hyperlink" Target="https://www.ceppic.net/images/Catalogue-Formations-Digitales-CEPPIC_ROUEN.pdf" TargetMode="External"/><Relationship Id="rId589" Type="http://schemas.openxmlformats.org/officeDocument/2006/relationships/hyperlink" Target="https://formation.kedge.edu/actualites-professionnelles-de-kedge/presents-a-vos-cotes-durant-la-crise-nous-anticipons-avec-vous-la-reprise" TargetMode="External"/><Relationship Id="rId754" Type="http://schemas.openxmlformats.org/officeDocument/2006/relationships/hyperlink" Target="https://benglia.fr/formations-en-ligne/" TargetMode="External"/><Relationship Id="rId90" Type="http://schemas.openxmlformats.org/officeDocument/2006/relationships/hyperlink" Target="http://www.the-englishcoach.fr/" TargetMode="External"/><Relationship Id="rId186" Type="http://schemas.openxmlformats.org/officeDocument/2006/relationships/hyperlink" Target="https://www.emc-jura.fr/" TargetMode="External"/><Relationship Id="rId351" Type="http://schemas.openxmlformats.org/officeDocument/2006/relationships/hyperlink" Target="https://gard.cci.fr/file/formationsadistanceformeumccigardpdf/download" TargetMode="External"/><Relationship Id="rId393" Type="http://schemas.openxmlformats.org/officeDocument/2006/relationships/hyperlink" Target="https://stephanie-disant.fr/events/le-guide-des-formations-a-distance/" TargetMode="External"/><Relationship Id="rId407" Type="http://schemas.openxmlformats.org/officeDocument/2006/relationships/hyperlink" Target="https://wallstreetenglish.fr/" TargetMode="External"/><Relationship Id="rId449" Type="http://schemas.openxmlformats.org/officeDocument/2006/relationships/hyperlink" Target="https://mediation.360learning.com/channel/588f132668cf496d7ad7b066/Ecole_Professionnelle_de_la_Mediation_et_de_la_Negociation___EPMN/browse" TargetMode="External"/><Relationship Id="rId614" Type="http://schemas.openxmlformats.org/officeDocument/2006/relationships/hyperlink" Target="https://www.flipgorilla.com/p/26183111565910484/show" TargetMode="External"/><Relationship Id="rId656" Type="http://schemas.openxmlformats.org/officeDocument/2006/relationships/hyperlink" Target="https://remise-a-niveau-coiffure.com/" TargetMode="External"/><Relationship Id="rId211" Type="http://schemas.openxmlformats.org/officeDocument/2006/relationships/hyperlink" Target="https://www.liberty-job.com/" TargetMode="External"/><Relationship Id="rId253" Type="http://schemas.openxmlformats.org/officeDocument/2006/relationships/hyperlink" Target="http://impro2.fr/" TargetMode="External"/><Relationship Id="rId295" Type="http://schemas.openxmlformats.org/officeDocument/2006/relationships/hyperlink" Target="https://www.force7-formation.fr/" TargetMode="External"/><Relationship Id="rId309" Type="http://schemas.openxmlformats.org/officeDocument/2006/relationships/hyperlink" Target="https://www.cnam-idf.fr/" TargetMode="External"/><Relationship Id="rId460" Type="http://schemas.openxmlformats.org/officeDocument/2006/relationships/hyperlink" Target="https://axom-formation.com/" TargetMode="External"/><Relationship Id="rId516" Type="http://schemas.openxmlformats.org/officeDocument/2006/relationships/hyperlink" Target="https://www.gestcolec.fr/formations/offre-formations.php" TargetMode="External"/><Relationship Id="rId698" Type="http://schemas.openxmlformats.org/officeDocument/2006/relationships/hyperlink" Target="http://www.formationpro.vendetudes.fr/formation-professionnelle/" TargetMode="External"/><Relationship Id="rId48" Type="http://schemas.openxmlformats.org/officeDocument/2006/relationships/hyperlink" Target="https://www.ifodes.com/formation/?cptFilterTax=formation-en-distanciel-foad&amp;cptFilterDates=&amp;filtersCPTFormation=Filtrer" TargetMode="External"/><Relationship Id="rId113" Type="http://schemas.openxmlformats.org/officeDocument/2006/relationships/hyperlink" Target="https://www.successfulact.com/visioformation" TargetMode="External"/><Relationship Id="rId320" Type="http://schemas.openxmlformats.org/officeDocument/2006/relationships/hyperlink" Target="https://formadistance.fr/" TargetMode="External"/><Relationship Id="rId558" Type="http://schemas.openxmlformats.org/officeDocument/2006/relationships/hyperlink" Target="https://fr.calameo.com/read/001159218ef1c8fea6571" TargetMode="External"/><Relationship Id="rId723" Type="http://schemas.openxmlformats.org/officeDocument/2006/relationships/hyperlink" Target="https://espacelyonjapon.com/fr/pro/formation-continue/cours-formation-continue/japonais-cours-distance.html" TargetMode="External"/><Relationship Id="rId765" Type="http://schemas.openxmlformats.org/officeDocument/2006/relationships/hyperlink" Target="https://www.mathez-conseil-formation.fr/formations/?swoof=1&amp;modalites=e-learning,webinaire" TargetMode="External"/><Relationship Id="rId155" Type="http://schemas.openxmlformats.org/officeDocument/2006/relationships/hyperlink" Target="http://www.performance-career-center.com/" TargetMode="External"/><Relationship Id="rId197" Type="http://schemas.openxmlformats.org/officeDocument/2006/relationships/hyperlink" Target="http://www.google974.com/" TargetMode="External"/><Relationship Id="rId362" Type="http://schemas.openxmlformats.org/officeDocument/2006/relationships/hyperlink" Target="https://www.epvgroupe.fr/" TargetMode="External"/><Relationship Id="rId418" Type="http://schemas.openxmlformats.org/officeDocument/2006/relationships/hyperlink" Target="https://www.rh-partners.com/evolution/" TargetMode="External"/><Relationship Id="rId625" Type="http://schemas.openxmlformats.org/officeDocument/2006/relationships/hyperlink" Target="https://www.devictio.fr/" TargetMode="External"/><Relationship Id="rId222" Type="http://schemas.openxmlformats.org/officeDocument/2006/relationships/hyperlink" Target="https://desk.zoho.eu/portal/sudinformatiquegestion/home" TargetMode="External"/><Relationship Id="rId264" Type="http://schemas.openxmlformats.org/officeDocument/2006/relationships/hyperlink" Target="https://consenso-formation.fr/" TargetMode="External"/><Relationship Id="rId471" Type="http://schemas.openxmlformats.org/officeDocument/2006/relationships/hyperlink" Target="https://jackylacherest.fr/classes-virtuelles/" TargetMode="External"/><Relationship Id="rId667" Type="http://schemas.openxmlformats.org/officeDocument/2006/relationships/hyperlink" Target="https://www.a2seconseil.fr/" TargetMode="External"/><Relationship Id="rId17" Type="http://schemas.openxmlformats.org/officeDocument/2006/relationships/hyperlink" Target="https://www.mayenne.cci.fr/formation" TargetMode="External"/><Relationship Id="rId59" Type="http://schemas.openxmlformats.org/officeDocument/2006/relationships/hyperlink" Target="https://simplon.co/blog/actualites/re-start-des-formations-100-prises-en-charge-grace-au-fne-formation.html" TargetMode="External"/><Relationship Id="rId124" Type="http://schemas.openxmlformats.org/officeDocument/2006/relationships/hyperlink" Target="http://reaa-consulting.fr/" TargetMode="External"/><Relationship Id="rId527" Type="http://schemas.openxmlformats.org/officeDocument/2006/relationships/hyperlink" Target="http://www.bonjour-world.com/cours-en-ligne.html" TargetMode="External"/><Relationship Id="rId569" Type="http://schemas.openxmlformats.org/officeDocument/2006/relationships/hyperlink" Target="https://www.hypermarchedelaformation.com/" TargetMode="External"/><Relationship Id="rId734" Type="http://schemas.openxmlformats.org/officeDocument/2006/relationships/hyperlink" Target="https://elearning.academie-des-pros-formation-immobiliere.fr/formations/" TargetMode="External"/><Relationship Id="rId776" Type="http://schemas.openxmlformats.org/officeDocument/2006/relationships/hyperlink" Target="https://www.allmundo.fr/" TargetMode="External"/><Relationship Id="rId70" Type="http://schemas.openxmlformats.org/officeDocument/2006/relationships/hyperlink" Target="https://www.peaj.org/formations/" TargetMode="External"/><Relationship Id="rId166" Type="http://schemas.openxmlformats.org/officeDocument/2006/relationships/hyperlink" Target="https://www.al-communication.fr/elearning/" TargetMode="External"/><Relationship Id="rId331" Type="http://schemas.openxmlformats.org/officeDocument/2006/relationships/hyperlink" Target="https://formeo.fr/" TargetMode="External"/><Relationship Id="rId373" Type="http://schemas.openxmlformats.org/officeDocument/2006/relationships/hyperlink" Target="https://openclassrooms.com/" TargetMode="External"/><Relationship Id="rId429" Type="http://schemas.openxmlformats.org/officeDocument/2006/relationships/hyperlink" Target="https://app.360learning.com/channel/5d25e1217279aa0942ffe75b/ECOCERT_ACADEMY/browse" TargetMode="External"/><Relationship Id="rId580" Type="http://schemas.openxmlformats.org/officeDocument/2006/relationships/hyperlink" Target="https://www.demos.fr/trouve/cours?search_string=&amp;modality=ADistance" TargetMode="External"/><Relationship Id="rId636" Type="http://schemas.openxmlformats.org/officeDocument/2006/relationships/hyperlink" Target="https://formation.bgeso.fr/" TargetMode="External"/><Relationship Id="rId1" Type="http://schemas.openxmlformats.org/officeDocument/2006/relationships/hyperlink" Target="https://campus.clps.net/" TargetMode="External"/><Relationship Id="rId233" Type="http://schemas.openxmlformats.org/officeDocument/2006/relationships/hyperlink" Target="https://www.linguaphone.fr/bourgogne/" TargetMode="External"/><Relationship Id="rId440" Type="http://schemas.openxmlformats.org/officeDocument/2006/relationships/hyperlink" Target="https://msformation.net/" TargetMode="External"/><Relationship Id="rId678" Type="http://schemas.openxmlformats.org/officeDocument/2006/relationships/hyperlink" Target="https://neo-form.fr/" TargetMode="External"/><Relationship Id="rId28" Type="http://schemas.openxmlformats.org/officeDocument/2006/relationships/hyperlink" Target="https://www.formationcontinue.groupe-igs.fr/formation-des-salaries-au-chomage-partiel" TargetMode="External"/><Relationship Id="rId275" Type="http://schemas.openxmlformats.org/officeDocument/2006/relationships/hyperlink" Target="http://www.classe4.fr/" TargetMode="External"/><Relationship Id="rId300" Type="http://schemas.openxmlformats.org/officeDocument/2006/relationships/hyperlink" Target="http://www.bigorrebureau.com/" TargetMode="External"/><Relationship Id="rId482" Type="http://schemas.openxmlformats.org/officeDocument/2006/relationships/hyperlink" Target="https://lpme.fr/wp-content/uploads/2017/02/Catalogue-formations-entreprises-a-distance.pdf" TargetMode="External"/><Relationship Id="rId538" Type="http://schemas.openxmlformats.org/officeDocument/2006/relationships/hyperlink" Target="http://www.tr6.fr/" TargetMode="External"/><Relationship Id="rId703" Type="http://schemas.openxmlformats.org/officeDocument/2006/relationships/hyperlink" Target="http://hubmode.org/" TargetMode="External"/><Relationship Id="rId745" Type="http://schemas.openxmlformats.org/officeDocument/2006/relationships/hyperlink" Target="https://www.abellis-formation.com/" TargetMode="External"/><Relationship Id="rId81" Type="http://schemas.openxmlformats.org/officeDocument/2006/relationships/hyperlink" Target="https://www.ib-formation.fr/formations-inter/formations-a-distance/formations-distancielles" TargetMode="External"/><Relationship Id="rId135" Type="http://schemas.openxmlformats.org/officeDocument/2006/relationships/hyperlink" Target="https://www.afsprevention.com/" TargetMode="External"/><Relationship Id="rId177" Type="http://schemas.openxmlformats.org/officeDocument/2006/relationships/hyperlink" Target="https://linguafirst.fr/a-distance/" TargetMode="External"/><Relationship Id="rId342" Type="http://schemas.openxmlformats.org/officeDocument/2006/relationships/hyperlink" Target="https://www.consult-action.fr/outils/e-learning.html" TargetMode="External"/><Relationship Id="rId384" Type="http://schemas.openxmlformats.org/officeDocument/2006/relationships/hyperlink" Target="https://view.joomag.com/infolangues-paca-catalogue-formations-anglais-a-distance-catalogue-infolangues-paca-formations-a-distance-opco-ep/0370197001586441813?short" TargetMode="External"/><Relationship Id="rId591" Type="http://schemas.openxmlformats.org/officeDocument/2006/relationships/hyperlink" Target="https://becollaborative.fr/formations" TargetMode="External"/><Relationship Id="rId605" Type="http://schemas.openxmlformats.org/officeDocument/2006/relationships/hyperlink" Target="https://fr.calameo.com/read/001159218ef1c8fea6571" TargetMode="External"/><Relationship Id="rId202" Type="http://schemas.openxmlformats.org/officeDocument/2006/relationships/hyperlink" Target="https://www.talenco.com/accompagner-individuellement/formations-a-distance" TargetMode="External"/><Relationship Id="rId244" Type="http://schemas.openxmlformats.org/officeDocument/2006/relationships/hyperlink" Target="https://www.sudmanagement.fr/article-formations-100-a-distance-336.html" TargetMode="External"/><Relationship Id="rId647" Type="http://schemas.openxmlformats.org/officeDocument/2006/relationships/hyperlink" Target="https://wpchef.fr/" TargetMode="External"/><Relationship Id="rId689" Type="http://schemas.openxmlformats.org/officeDocument/2006/relationships/hyperlink" Target="http://www.managersolution.com/formations" TargetMode="External"/><Relationship Id="rId39" Type="http://schemas.openxmlformats.org/officeDocument/2006/relationships/hyperlink" Target="https://www.anaxia-conseil.fr/formation-elearning.html" TargetMode="External"/><Relationship Id="rId286" Type="http://schemas.openxmlformats.org/officeDocument/2006/relationships/hyperlink" Target="https://www.cspformations.re/" TargetMode="External"/><Relationship Id="rId451" Type="http://schemas.openxmlformats.org/officeDocument/2006/relationships/hyperlink" Target="https://wallstreetenglish.fr/" TargetMode="External"/><Relationship Id="rId493" Type="http://schemas.openxmlformats.org/officeDocument/2006/relationships/hyperlink" Target="https://www.lemans.sarthe.cci.fr/boutique/formation-continue?1897" TargetMode="External"/><Relationship Id="rId507" Type="http://schemas.openxmlformats.org/officeDocument/2006/relationships/hyperlink" Target="https://formip.com/" TargetMode="External"/><Relationship Id="rId549" Type="http://schemas.openxmlformats.org/officeDocument/2006/relationships/hyperlink" Target="https://www.cbouillet-conseils.com/formation-professionnelle/" TargetMode="External"/><Relationship Id="rId714" Type="http://schemas.openxmlformats.org/officeDocument/2006/relationships/hyperlink" Target="https://www.securitehygiene.fr/" TargetMode="External"/><Relationship Id="rId756" Type="http://schemas.openxmlformats.org/officeDocument/2006/relationships/hyperlink" Target="https://www.institut-sesam-pro.fr/3491-se-former-a-distance.html" TargetMode="External"/><Relationship Id="rId50" Type="http://schemas.openxmlformats.org/officeDocument/2006/relationships/hyperlink" Target="https://fshjm.fr/" TargetMode="External"/><Relationship Id="rId104" Type="http://schemas.openxmlformats.org/officeDocument/2006/relationships/hyperlink" Target="https://propulse-coaching.fr/cabinet-propulse-reservez-en-ligne-coaching/?view=planning&amp;opt=bymonth" TargetMode="External"/><Relationship Id="rId146" Type="http://schemas.openxmlformats.org/officeDocument/2006/relationships/hyperlink" Target="https://lh-solutions.fr/" TargetMode="External"/><Relationship Id="rId188" Type="http://schemas.openxmlformats.org/officeDocument/2006/relationships/hyperlink" Target="https://symphonie-formations.com/" TargetMode="External"/><Relationship Id="rId311" Type="http://schemas.openxmlformats.org/officeDocument/2006/relationships/hyperlink" Target="https://jrs-technology.com/" TargetMode="External"/><Relationship Id="rId353" Type="http://schemas.openxmlformats.org/officeDocument/2006/relationships/hyperlink" Target="https://artworkvfx.tree-learning.fr/" TargetMode="External"/><Relationship Id="rId395" Type="http://schemas.openxmlformats.org/officeDocument/2006/relationships/hyperlink" Target="https://www.unow.fr/formations/" TargetMode="External"/><Relationship Id="rId409" Type="http://schemas.openxmlformats.org/officeDocument/2006/relationships/hyperlink" Target="https://www.wf3.fr/formations-gratuites-distance-chomage-partiel/" TargetMode="External"/><Relationship Id="rId560" Type="http://schemas.openxmlformats.org/officeDocument/2006/relationships/hyperlink" Target="https://fr.calameo.com/read/001159218ef1c8fea6571" TargetMode="External"/><Relationship Id="rId92" Type="http://schemas.openxmlformats.org/officeDocument/2006/relationships/hyperlink" Target="https://www.cstrategique.com/nos-formations" TargetMode="External"/><Relationship Id="rId213" Type="http://schemas.openxmlformats.org/officeDocument/2006/relationships/hyperlink" Target="https://www.ilot-formation.com/" TargetMode="External"/><Relationship Id="rId420" Type="http://schemas.openxmlformats.org/officeDocument/2006/relationships/hyperlink" Target="http://www.studi.fr/" TargetMode="External"/><Relationship Id="rId616" Type="http://schemas.openxmlformats.org/officeDocument/2006/relationships/hyperlink" Target="http://www.adeos-formations.com/" TargetMode="External"/><Relationship Id="rId658" Type="http://schemas.openxmlformats.org/officeDocument/2006/relationships/hyperlink" Target="https://centre-formation-langues.fr/" TargetMode="External"/><Relationship Id="rId255" Type="http://schemas.openxmlformats.org/officeDocument/2006/relationships/hyperlink" Target="https://wallstreetenglish.fr/" TargetMode="External"/><Relationship Id="rId297" Type="http://schemas.openxmlformats.org/officeDocument/2006/relationships/hyperlink" Target="https://www.coachnlook.com/formation-relooking/conseil-en-image-a-distance/" TargetMode="External"/><Relationship Id="rId462" Type="http://schemas.openxmlformats.org/officeDocument/2006/relationships/hyperlink" Target="https://wallstreetenglish.fr/formation-anglais/general" TargetMode="External"/><Relationship Id="rId518" Type="http://schemas.openxmlformats.org/officeDocument/2006/relationships/hyperlink" Target="https://beforma.fr/formations-certifiantes-distance/" TargetMode="External"/><Relationship Id="rId725" Type="http://schemas.openxmlformats.org/officeDocument/2006/relationships/hyperlink" Target="https://catalogue.juriscampus.fr/" TargetMode="External"/><Relationship Id="rId115" Type="http://schemas.openxmlformats.org/officeDocument/2006/relationships/hyperlink" Target="https://www.jfnconseil.fr/" TargetMode="External"/><Relationship Id="rId157" Type="http://schemas.openxmlformats.org/officeDocument/2006/relationships/hyperlink" Target="https://lartjedenoe.wordpress.com/envie-de-changement/bilan-de-competences-calvados-orne/" TargetMode="External"/><Relationship Id="rId322" Type="http://schemas.openxmlformats.org/officeDocument/2006/relationships/hyperlink" Target="https://pfad.ecest.net/" TargetMode="External"/><Relationship Id="rId364" Type="http://schemas.openxmlformats.org/officeDocument/2006/relationships/hyperlink" Target="https://capiconsult.com/" TargetMode="External"/><Relationship Id="rId767" Type="http://schemas.openxmlformats.org/officeDocument/2006/relationships/hyperlink" Target="https://www.pass-vae-bilan.fr/" TargetMode="External"/><Relationship Id="rId61" Type="http://schemas.openxmlformats.org/officeDocument/2006/relationships/hyperlink" Target="https://www.luganconsulting.com/formation/" TargetMode="External"/><Relationship Id="rId199" Type="http://schemas.openxmlformats.org/officeDocument/2006/relationships/hyperlink" Target="https://www.limoges.cci.fr/les-formations/type/39-formations-a-distance-foad.html" TargetMode="External"/><Relationship Id="rId571" Type="http://schemas.openxmlformats.org/officeDocument/2006/relationships/hyperlink" Target="http://www.capital-formations.fr/" TargetMode="External"/><Relationship Id="rId627" Type="http://schemas.openxmlformats.org/officeDocument/2006/relationships/hyperlink" Target="https://www.yesnyou.com/fr/partenariat-avec-opco-ep-offre-solidaire/" TargetMode="External"/><Relationship Id="rId669" Type="http://schemas.openxmlformats.org/officeDocument/2006/relationships/hyperlink" Target="http://www.afpic.com/index.php" TargetMode="External"/><Relationship Id="rId19" Type="http://schemas.openxmlformats.org/officeDocument/2006/relationships/hyperlink" Target="http://www.ami-coach.com/formations-en-management-communication-recrutement-preparation-clients-le-havre/" TargetMode="External"/><Relationship Id="rId224" Type="http://schemas.openxmlformats.org/officeDocument/2006/relationships/hyperlink" Target="https://www.atkconseils.com/" TargetMode="External"/><Relationship Id="rId266" Type="http://schemas.openxmlformats.org/officeDocument/2006/relationships/hyperlink" Target="http://www.ondys.fr/" TargetMode="External"/><Relationship Id="rId431" Type="http://schemas.openxmlformats.org/officeDocument/2006/relationships/hyperlink" Target="http://www.proformalys.fr/" TargetMode="External"/><Relationship Id="rId473" Type="http://schemas.openxmlformats.org/officeDocument/2006/relationships/hyperlink" Target="https://www.berlitz.fr/ecole-de-langue-lille" TargetMode="External"/><Relationship Id="rId529" Type="http://schemas.openxmlformats.org/officeDocument/2006/relationships/hyperlink" Target="https://www.f3df-elearning.com/" TargetMode="External"/><Relationship Id="rId680" Type="http://schemas.openxmlformats.org/officeDocument/2006/relationships/hyperlink" Target="https://www.wk-formation.fr/" TargetMode="External"/><Relationship Id="rId736" Type="http://schemas.openxmlformats.org/officeDocument/2006/relationships/hyperlink" Target="https://www.learnship.com/" TargetMode="External"/><Relationship Id="rId30" Type="http://schemas.openxmlformats.org/officeDocument/2006/relationships/hyperlink" Target="http://www.evocime.com/formations-banque-assurance/" TargetMode="External"/><Relationship Id="rId126" Type="http://schemas.openxmlformats.org/officeDocument/2006/relationships/hyperlink" Target="https://www.airconsulting.fr/notre-catalogue/" TargetMode="External"/><Relationship Id="rId168" Type="http://schemas.openxmlformats.org/officeDocument/2006/relationships/hyperlink" Target="http://www.upromi.com/" TargetMode="External"/><Relationship Id="rId333" Type="http://schemas.openxmlformats.org/officeDocument/2006/relationships/hyperlink" Target="https://accessible-english.fr/" TargetMode="External"/><Relationship Id="rId540" Type="http://schemas.openxmlformats.org/officeDocument/2006/relationships/hyperlink" Target="https://www.helis-conseil.fr/formation/" TargetMode="External"/><Relationship Id="rId778" Type="http://schemas.openxmlformats.org/officeDocument/2006/relationships/hyperlink" Target="https://www.piliecom.com/" TargetMode="External"/><Relationship Id="rId72" Type="http://schemas.openxmlformats.org/officeDocument/2006/relationships/hyperlink" Target="https://www.formationdigitaleagentimmobilier.com/" TargetMode="External"/><Relationship Id="rId375" Type="http://schemas.openxmlformats.org/officeDocument/2006/relationships/hyperlink" Target="https://www.berlitz.fr/ecole-de-langue-nantes" TargetMode="External"/><Relationship Id="rId582" Type="http://schemas.openxmlformats.org/officeDocument/2006/relationships/hyperlink" Target="https://www.coefcontinu.com/formations/formations-100-a-distance" TargetMode="External"/><Relationship Id="rId638" Type="http://schemas.openxmlformats.org/officeDocument/2006/relationships/hyperlink" Target="http://istnf.migal.fr/formation/845/MANAGER-EFFICACEMENT-A-DISTANCE.html" TargetMode="External"/><Relationship Id="rId3" Type="http://schemas.openxmlformats.org/officeDocument/2006/relationships/hyperlink" Target="http://www.spformation.com/pages/planning-telechargement/offre-de-formations-a-distance.html" TargetMode="External"/><Relationship Id="rId235" Type="http://schemas.openxmlformats.org/officeDocument/2006/relationships/hyperlink" Target="https://www.cybersecur.fr/former.html" TargetMode="External"/><Relationship Id="rId277" Type="http://schemas.openxmlformats.org/officeDocument/2006/relationships/hyperlink" Target="https://www.maformationenimmobilier.com/" TargetMode="External"/><Relationship Id="rId400" Type="http://schemas.openxmlformats.org/officeDocument/2006/relationships/hyperlink" Target="https://www.management-agile.net/" TargetMode="External"/><Relationship Id="rId442" Type="http://schemas.openxmlformats.org/officeDocument/2006/relationships/hyperlink" Target="https://www.creative-formation.fr/formations/formations-a-distance-pour-les-entreprises/" TargetMode="External"/><Relationship Id="rId484" Type="http://schemas.openxmlformats.org/officeDocument/2006/relationships/hyperlink" Target="https://www.asfo.fr/decouvrez-notre-offre-distancielle/" TargetMode="External"/><Relationship Id="rId705" Type="http://schemas.openxmlformats.org/officeDocument/2006/relationships/hyperlink" Target="https://www.zenproformation.com/formation-en-ligne-a-distance" TargetMode="External"/><Relationship Id="rId137" Type="http://schemas.openxmlformats.org/officeDocument/2006/relationships/hyperlink" Target="http://competences-center.fr/" TargetMode="External"/><Relationship Id="rId302" Type="http://schemas.openxmlformats.org/officeDocument/2006/relationships/hyperlink" Target="http://www.trajectio.fr/" TargetMode="External"/><Relationship Id="rId344" Type="http://schemas.openxmlformats.org/officeDocument/2006/relationships/hyperlink" Target="https://www.vivaraisformation.com/fr/formation-au-certi-biocides_r_61.html" TargetMode="External"/><Relationship Id="rId691" Type="http://schemas.openxmlformats.org/officeDocument/2006/relationships/hyperlink" Target="https://www.boitealangues.com/" TargetMode="External"/><Relationship Id="rId747" Type="http://schemas.openxmlformats.org/officeDocument/2006/relationships/hyperlink" Target="http://www.edugroupe.com/" TargetMode="External"/><Relationship Id="rId41" Type="http://schemas.openxmlformats.org/officeDocument/2006/relationships/hyperlink" Target="http://www.laformationpourtous.com/" TargetMode="External"/><Relationship Id="rId83" Type="http://schemas.openxmlformats.org/officeDocument/2006/relationships/hyperlink" Target="https://www.abcambitions.com/" TargetMode="External"/><Relationship Id="rId179" Type="http://schemas.openxmlformats.org/officeDocument/2006/relationships/hyperlink" Target="https://www.lalignecontinue.fr/" TargetMode="External"/><Relationship Id="rId386" Type="http://schemas.openxmlformats.org/officeDocument/2006/relationships/hyperlink" Target="http://bit.ly/VETCYT" TargetMode="External"/><Relationship Id="rId551" Type="http://schemas.openxmlformats.org/officeDocument/2006/relationships/hyperlink" Target="https://academie.dm-experts.fr/" TargetMode="External"/><Relationship Id="rId593" Type="http://schemas.openxmlformats.org/officeDocument/2006/relationships/hyperlink" Target="http://www.cit.fr/fr/nos-solutions/visioformation" TargetMode="External"/><Relationship Id="rId607" Type="http://schemas.openxmlformats.org/officeDocument/2006/relationships/hyperlink" Target="https://fr.calameo.com/read/001159218ef1c8fea6571" TargetMode="External"/><Relationship Id="rId649" Type="http://schemas.openxmlformats.org/officeDocument/2006/relationships/hyperlink" Target="https://www.ergone.fr/" TargetMode="External"/><Relationship Id="rId190" Type="http://schemas.openxmlformats.org/officeDocument/2006/relationships/hyperlink" Target="https://kdfp.fr/calendrier-de-formations/" TargetMode="External"/><Relationship Id="rId204" Type="http://schemas.openxmlformats.org/officeDocument/2006/relationships/hyperlink" Target="http://www.atisformation.com/formations/" TargetMode="External"/><Relationship Id="rId246" Type="http://schemas.openxmlformats.org/officeDocument/2006/relationships/hyperlink" Target="https://tiny-coaching.com/index.php/tinycoaching-parcours-formation-sur-etagere/" TargetMode="External"/><Relationship Id="rId288" Type="http://schemas.openxmlformats.org/officeDocument/2006/relationships/hyperlink" Target="https://kalycom.net/" TargetMode="External"/><Relationship Id="rId411" Type="http://schemas.openxmlformats.org/officeDocument/2006/relationships/hyperlink" Target="http://www.evolve-formation.fr/" TargetMode="External"/><Relationship Id="rId453" Type="http://schemas.openxmlformats.org/officeDocument/2006/relationships/hyperlink" Target="https://www.american-teachers.com/" TargetMode="External"/><Relationship Id="rId509" Type="http://schemas.openxmlformats.org/officeDocument/2006/relationships/hyperlink" Target="https://www.yggdrasilformation.fr/" TargetMode="External"/><Relationship Id="rId660" Type="http://schemas.openxmlformats.org/officeDocument/2006/relationships/hyperlink" Target="https://parisict.com/" TargetMode="External"/><Relationship Id="rId106" Type="http://schemas.openxmlformats.org/officeDocument/2006/relationships/hyperlink" Target="https://www.eirene-mediation.fr/formation/" TargetMode="External"/><Relationship Id="rId313" Type="http://schemas.openxmlformats.org/officeDocument/2006/relationships/hyperlink" Target="https://british-american-institute.com/" TargetMode="External"/><Relationship Id="rId495" Type="http://schemas.openxmlformats.org/officeDocument/2006/relationships/hyperlink" Target="http://ifr.fr/theme-formation-09-09.2..html" TargetMode="External"/><Relationship Id="rId716" Type="http://schemas.openxmlformats.org/officeDocument/2006/relationships/hyperlink" Target="https://www.advancesolutions.fr/mobile-learning" TargetMode="External"/><Relationship Id="rId758" Type="http://schemas.openxmlformats.org/officeDocument/2006/relationships/hyperlink" Target="https://ezlearnconseil.fr/" TargetMode="External"/><Relationship Id="rId10" Type="http://schemas.openxmlformats.org/officeDocument/2006/relationships/hyperlink" Target="http://www.tanitformation.fr/" TargetMode="External"/><Relationship Id="rId52" Type="http://schemas.openxmlformats.org/officeDocument/2006/relationships/hyperlink" Target="https://www.kaptitude.com/formations/" TargetMode="External"/><Relationship Id="rId94" Type="http://schemas.openxmlformats.org/officeDocument/2006/relationships/hyperlink" Target="https://ayni.in/" TargetMode="External"/><Relationship Id="rId148" Type="http://schemas.openxmlformats.org/officeDocument/2006/relationships/hyperlink" Target="http://english-for-adults.com/" TargetMode="External"/><Relationship Id="rId355" Type="http://schemas.openxmlformats.org/officeDocument/2006/relationships/hyperlink" Target="https://www.efco-formation.com/student-area" TargetMode="External"/><Relationship Id="rId397" Type="http://schemas.openxmlformats.org/officeDocument/2006/relationships/hyperlink" Target="https://www.solutionvae.fr/" TargetMode="External"/><Relationship Id="rId520" Type="http://schemas.openxmlformats.org/officeDocument/2006/relationships/hyperlink" Target="http://www.j3s-formations.fr/Catalogue-Tarifs/" TargetMode="External"/><Relationship Id="rId562" Type="http://schemas.openxmlformats.org/officeDocument/2006/relationships/hyperlink" Target="https://www.cpf-visioformation.fr/" TargetMode="External"/><Relationship Id="rId618" Type="http://schemas.openxmlformats.org/officeDocument/2006/relationships/hyperlink" Target="https://fr.calameo.com/read/001159218ef1c8fea6571" TargetMode="External"/><Relationship Id="rId215" Type="http://schemas.openxmlformats.org/officeDocument/2006/relationships/hyperlink" Target="http://www.evolution-nord.com/catalogue/formations-informatique-59-lille-list" TargetMode="External"/><Relationship Id="rId257" Type="http://schemas.openxmlformats.org/officeDocument/2006/relationships/hyperlink" Target="https://www.axilos.fr/" TargetMode="External"/><Relationship Id="rId422" Type="http://schemas.openxmlformats.org/officeDocument/2006/relationships/hyperlink" Target="http://alter-human.com/index.php/formations/" TargetMode="External"/><Relationship Id="rId464" Type="http://schemas.openxmlformats.org/officeDocument/2006/relationships/hyperlink" Target="https://www.legoutdelautre.com/" TargetMode="External"/><Relationship Id="rId299" Type="http://schemas.openxmlformats.org/officeDocument/2006/relationships/hyperlink" Target="https://impact-rgpd.fr/" TargetMode="External"/><Relationship Id="rId727" Type="http://schemas.openxmlformats.org/officeDocument/2006/relationships/hyperlink" Target="https://www.savoirs-plus.com/nos-formations/" TargetMode="External"/><Relationship Id="rId63" Type="http://schemas.openxmlformats.org/officeDocument/2006/relationships/hyperlink" Target="http://www.vae-lorraine.fr/" TargetMode="External"/><Relationship Id="rId159" Type="http://schemas.openxmlformats.org/officeDocument/2006/relationships/hyperlink" Target="https://www.operationelle.com/fr/programme-de-formation" TargetMode="External"/><Relationship Id="rId366" Type="http://schemas.openxmlformats.org/officeDocument/2006/relationships/hyperlink" Target="https://club.architecte-paca.com/formation-revit-demarrer-projet-full-covid-2/" TargetMode="External"/><Relationship Id="rId573" Type="http://schemas.openxmlformats.org/officeDocument/2006/relationships/hyperlink" Target="https://www.afpam-formation.fr/" TargetMode="External"/><Relationship Id="rId780" Type="http://schemas.openxmlformats.org/officeDocument/2006/relationships/hyperlink" Target="https://essae.fr/nos-formations-en-ligne/" TargetMode="External"/><Relationship Id="rId226" Type="http://schemas.openxmlformats.org/officeDocument/2006/relationships/hyperlink" Target="https://tinyurl.com/w9kogh8" TargetMode="External"/><Relationship Id="rId433" Type="http://schemas.openxmlformats.org/officeDocument/2006/relationships/hyperlink" Target="http://langlaisetvous.wixsite.com/langlaisetvous/details-forfaits" TargetMode="External"/><Relationship Id="rId640" Type="http://schemas.openxmlformats.org/officeDocument/2006/relationships/hyperlink" Target="http://www.visiplus-digital-learning.com/" TargetMode="External"/><Relationship Id="rId738" Type="http://schemas.openxmlformats.org/officeDocument/2006/relationships/hyperlink" Target="https://www.lefrancaisdespros.com/" TargetMode="External"/><Relationship Id="rId74" Type="http://schemas.openxmlformats.org/officeDocument/2006/relationships/hyperlink" Target="https://sendoa-formation.fr/" TargetMode="External"/><Relationship Id="rId377" Type="http://schemas.openxmlformats.org/officeDocument/2006/relationships/hyperlink" Target="https://www.dropbox.com/s/8lvm845sq4py4de/Forma%2B%20-%20module%20digitale%20%C3%A0%20distance.pdf?dl=0" TargetMode="External"/><Relationship Id="rId500" Type="http://schemas.openxmlformats.org/officeDocument/2006/relationships/hyperlink" Target="http://learning.studio/fr/competences" TargetMode="External"/><Relationship Id="rId584" Type="http://schemas.openxmlformats.org/officeDocument/2006/relationships/hyperlink" Target="https://www.modula-formation.com/formations-en-e-learning/" TargetMode="External"/><Relationship Id="rId5" Type="http://schemas.openxmlformats.org/officeDocument/2006/relationships/hyperlink" Target="https://www.cnam-grandest.fr/formations/a-distance" TargetMode="External"/><Relationship Id="rId237" Type="http://schemas.openxmlformats.org/officeDocument/2006/relationships/hyperlink" Target="https://www.imagenouvelle.fr/c/formations/formations-a-distance/" TargetMode="External"/><Relationship Id="rId444" Type="http://schemas.openxmlformats.org/officeDocument/2006/relationships/hyperlink" Target="https://www.formation-en-langues.fr/" TargetMode="External"/><Relationship Id="rId651" Type="http://schemas.openxmlformats.org/officeDocument/2006/relationships/hyperlink" Target="http://www.elysees-langues.com/offre/formations-extensives" TargetMode="External"/><Relationship Id="rId749" Type="http://schemas.openxmlformats.org/officeDocument/2006/relationships/hyperlink" Target="https://ate-formation.fr/" TargetMode="External"/><Relationship Id="rId290" Type="http://schemas.openxmlformats.org/officeDocument/2006/relationships/hyperlink" Target="https://fr.calameo.com/read/001159218ef1c8fea6571" TargetMode="External"/><Relationship Id="rId304" Type="http://schemas.openxmlformats.org/officeDocument/2006/relationships/hyperlink" Target="https://armonie-conseil.com/" TargetMode="External"/><Relationship Id="rId388" Type="http://schemas.openxmlformats.org/officeDocument/2006/relationships/hyperlink" Target="https://www.formagile.fr/" TargetMode="External"/><Relationship Id="rId511" Type="http://schemas.openxmlformats.org/officeDocument/2006/relationships/hyperlink" Target="http://crb-management.fr/" TargetMode="External"/><Relationship Id="rId609" Type="http://schemas.openxmlformats.org/officeDocument/2006/relationships/hyperlink" Target="https://www.nomadformation.fr/digital-learning/" TargetMode="External"/><Relationship Id="rId85" Type="http://schemas.openxmlformats.org/officeDocument/2006/relationships/hyperlink" Target="https://www.cciformationpro.fr/" TargetMode="External"/><Relationship Id="rId150" Type="http://schemas.openxmlformats.org/officeDocument/2006/relationships/hyperlink" Target="http://www.optimassistance.com/formation-efficacite-gestion-du-temps/formation-gestion-du-temps-a-distance/" TargetMode="External"/><Relationship Id="rId595" Type="http://schemas.openxmlformats.org/officeDocument/2006/relationships/hyperlink" Target="http://www.frenchexpress.fr/" TargetMode="External"/><Relationship Id="rId248" Type="http://schemas.openxmlformats.org/officeDocument/2006/relationships/hyperlink" Target="https://www.oxiane.com/formations/nos-formations/" TargetMode="External"/><Relationship Id="rId455" Type="http://schemas.openxmlformats.org/officeDocument/2006/relationships/hyperlink" Target="https://www.dev-rh.com/" TargetMode="External"/><Relationship Id="rId662" Type="http://schemas.openxmlformats.org/officeDocument/2006/relationships/hyperlink" Target="https://cadis-formations.fr/" TargetMode="External"/><Relationship Id="rId12" Type="http://schemas.openxmlformats.org/officeDocument/2006/relationships/hyperlink" Target="https://www.cft-nord.fr/" TargetMode="External"/><Relationship Id="rId108" Type="http://schemas.openxmlformats.org/officeDocument/2006/relationships/hyperlink" Target="http://www.100pcenglish.com/boutique.php" TargetMode="External"/><Relationship Id="rId315" Type="http://schemas.openxmlformats.org/officeDocument/2006/relationships/hyperlink" Target="https://www.actionfirst.fr/formation/catalogue.php" TargetMode="External"/><Relationship Id="rId522" Type="http://schemas.openxmlformats.org/officeDocument/2006/relationships/hyperlink" Target="http://siteadsolutions.fr/formations/" TargetMode="External"/><Relationship Id="rId96" Type="http://schemas.openxmlformats.org/officeDocument/2006/relationships/hyperlink" Target="https://boit-action.fr/" TargetMode="External"/><Relationship Id="rId161" Type="http://schemas.openxmlformats.org/officeDocument/2006/relationships/hyperlink" Target="https://www.artibretagne-formation.bzh/" TargetMode="External"/><Relationship Id="rId399" Type="http://schemas.openxmlformats.org/officeDocument/2006/relationships/hyperlink" Target="https://fr.calameo.com/read/006087789c4c07827f6ea?utm_source=Business&amp;utm_campaign=b0ed73247f-EMAIL_CAMPAIGN_2020_04_17_06_25&amp;utm_medium=email&amp;utm_term=0_21a32bed2a-b0ed73247f-" TargetMode="External"/><Relationship Id="rId259" Type="http://schemas.openxmlformats.org/officeDocument/2006/relationships/hyperlink" Target="https://www.eisf.fr/" TargetMode="External"/><Relationship Id="rId466" Type="http://schemas.openxmlformats.org/officeDocument/2006/relationships/hyperlink" Target="https://cibc-bourgogne.fr/2020/03/16/information-coronavirus/" TargetMode="External"/><Relationship Id="rId673" Type="http://schemas.openxmlformats.org/officeDocument/2006/relationships/hyperlink" Target="https://drive.google.com/file/d/1EBUCCqJ-R2b9bSEfLPsldMPWew7NxFYi/view" TargetMode="External"/><Relationship Id="rId23" Type="http://schemas.openxmlformats.org/officeDocument/2006/relationships/hyperlink" Target="https://proteam-concept.fr/formations" TargetMode="External"/><Relationship Id="rId119" Type="http://schemas.openxmlformats.org/officeDocument/2006/relationships/hyperlink" Target="http://www.isec.re/" TargetMode="External"/><Relationship Id="rId326" Type="http://schemas.openxmlformats.org/officeDocument/2006/relationships/hyperlink" Target="http://www.cdo-informatique.fr/" TargetMode="External"/><Relationship Id="rId533" Type="http://schemas.openxmlformats.org/officeDocument/2006/relationships/hyperlink" Target="https://www.formation-agiss.fr/m-257-formations-distancielles.html" TargetMode="External"/><Relationship Id="rId740" Type="http://schemas.openxmlformats.org/officeDocument/2006/relationships/hyperlink" Target="http://www.audralangues.fr/" TargetMode="External"/><Relationship Id="rId172" Type="http://schemas.openxmlformats.org/officeDocument/2006/relationships/hyperlink" Target="https://www.celt-formation.com/" TargetMode="External"/><Relationship Id="rId477" Type="http://schemas.openxmlformats.org/officeDocument/2006/relationships/hyperlink" Target="https://sfc.unistra.fr/la-formation-continue-a-luniversite/formations-a-distance" TargetMode="External"/><Relationship Id="rId600" Type="http://schemas.openxmlformats.org/officeDocument/2006/relationships/hyperlink" Target="https://www.fccpro.net/formations" TargetMode="External"/><Relationship Id="rId684" Type="http://schemas.openxmlformats.org/officeDocument/2006/relationships/hyperlink" Target="https://wallstreetenglish.fr/formation-anglais/cours-distance" TargetMode="External"/><Relationship Id="rId337" Type="http://schemas.openxmlformats.org/officeDocument/2006/relationships/hyperlink" Target="https://montpellier.victorias.fr/" TargetMode="External"/><Relationship Id="rId34" Type="http://schemas.openxmlformats.org/officeDocument/2006/relationships/hyperlink" Target="https://qualiview-conseil.com/formation-marketing/" TargetMode="External"/><Relationship Id="rId544" Type="http://schemas.openxmlformats.org/officeDocument/2006/relationships/hyperlink" Target="https://www.lysformation.com/formation-e-learning/" TargetMode="External"/><Relationship Id="rId751" Type="http://schemas.openxmlformats.org/officeDocument/2006/relationships/hyperlink" Target="https://boutique.jgec.fr/" TargetMode="External"/><Relationship Id="rId183" Type="http://schemas.openxmlformats.org/officeDocument/2006/relationships/hyperlink" Target="https://www.uca.fr/formation/centre-des-langues-et-du-multimedia/centre-d-enseignement-a-distance/formations-a-distance-/" TargetMode="External"/><Relationship Id="rId390" Type="http://schemas.openxmlformats.org/officeDocument/2006/relationships/hyperlink" Target="https://formation.birdwell.fr/" TargetMode="External"/><Relationship Id="rId404" Type="http://schemas.openxmlformats.org/officeDocument/2006/relationships/hyperlink" Target="http://www.coorace.org/sites/www.coorace.org/files/nos_formations_inter_a_distance_proposees.pdf" TargetMode="External"/><Relationship Id="rId611" Type="http://schemas.openxmlformats.org/officeDocument/2006/relationships/hyperlink" Target="https://www.axilos.fr/" TargetMode="External"/><Relationship Id="rId250" Type="http://schemas.openxmlformats.org/officeDocument/2006/relationships/hyperlink" Target="https://www.eni-service.fr/" TargetMode="External"/><Relationship Id="rId488" Type="http://schemas.openxmlformats.org/officeDocument/2006/relationships/hyperlink" Target="https://www.frequenceconseil.com/" TargetMode="External"/><Relationship Id="rId695" Type="http://schemas.openxmlformats.org/officeDocument/2006/relationships/hyperlink" Target="https://www.formaflow.fr/" TargetMode="External"/><Relationship Id="rId709" Type="http://schemas.openxmlformats.org/officeDocument/2006/relationships/hyperlink" Target="https://www.leadlearning.fr/" TargetMode="External"/><Relationship Id="rId45" Type="http://schemas.openxmlformats.org/officeDocument/2006/relationships/hyperlink" Target="https://buroscope.fr/pages/formation-distance-rennes-347.php" TargetMode="External"/><Relationship Id="rId110" Type="http://schemas.openxmlformats.org/officeDocument/2006/relationships/hyperlink" Target="https://www.reconversioncpf.fr/" TargetMode="External"/><Relationship Id="rId348" Type="http://schemas.openxmlformats.org/officeDocument/2006/relationships/hyperlink" Target="https://www.m2iformation.fr/" TargetMode="External"/><Relationship Id="rId555" Type="http://schemas.openxmlformats.org/officeDocument/2006/relationships/hyperlink" Target="https://fr.calameo.com/read/001159218ef1c8fea6571" TargetMode="External"/><Relationship Id="rId762" Type="http://schemas.openxmlformats.org/officeDocument/2006/relationships/hyperlink" Target="https://culturavox.net/" TargetMode="External"/><Relationship Id="rId194" Type="http://schemas.openxmlformats.org/officeDocument/2006/relationships/hyperlink" Target="http://formadexp.fr/" TargetMode="External"/><Relationship Id="rId208" Type="http://schemas.openxmlformats.org/officeDocument/2006/relationships/hyperlink" Target="https://www.espace-projet.com/" TargetMode="External"/><Relationship Id="rId415" Type="http://schemas.openxmlformats.org/officeDocument/2006/relationships/hyperlink" Target="https://www.ventalia-formation.fr/post/actions-de-formations-et-coaching-en-distanciel-pendant-la-crise-li%C3%A9e-au-covid19" TargetMode="External"/><Relationship Id="rId622" Type="http://schemas.openxmlformats.org/officeDocument/2006/relationships/hyperlink" Target="https://www.19-formation.com/formation-a-distance/" TargetMode="External"/><Relationship Id="rId261" Type="http://schemas.openxmlformats.org/officeDocument/2006/relationships/hyperlink" Target="http://www.englishlanguageconsulting.com/" TargetMode="External"/><Relationship Id="rId499" Type="http://schemas.openxmlformats.org/officeDocument/2006/relationships/hyperlink" Target="http://www.cgp-formation.eu/foad.pdf" TargetMode="External"/><Relationship Id="rId56" Type="http://schemas.openxmlformats.org/officeDocument/2006/relationships/hyperlink" Target="https://www.formactioncorse.com/" TargetMode="External"/><Relationship Id="rId359" Type="http://schemas.openxmlformats.org/officeDocument/2006/relationships/hyperlink" Target="https://www.humancoders.com/pages/teleformation" TargetMode="External"/><Relationship Id="rId566" Type="http://schemas.openxmlformats.org/officeDocument/2006/relationships/hyperlink" Target="https://info.atelierdeschefs.fr/cap-patissier" TargetMode="External"/><Relationship Id="rId773" Type="http://schemas.openxmlformats.org/officeDocument/2006/relationships/hyperlink" Target="https://www.bfaoi.fr/shop" TargetMode="External"/><Relationship Id="rId121" Type="http://schemas.openxmlformats.org/officeDocument/2006/relationships/hyperlink" Target="https://www.nogaconseil.net/" TargetMode="External"/><Relationship Id="rId219" Type="http://schemas.openxmlformats.org/officeDocument/2006/relationships/hyperlink" Target="https://www.neo-sphere.fr/formations-elearning-neo-sphere" TargetMode="External"/><Relationship Id="rId426" Type="http://schemas.openxmlformats.org/officeDocument/2006/relationships/hyperlink" Target="http://www.cfantidote.fr/" TargetMode="External"/><Relationship Id="rId633" Type="http://schemas.openxmlformats.org/officeDocument/2006/relationships/hyperlink" Target="https://diapasonia.com/" TargetMode="External"/><Relationship Id="rId67" Type="http://schemas.openxmlformats.org/officeDocument/2006/relationships/hyperlink" Target="https://www.anglophonie.fr/accueil" TargetMode="External"/><Relationship Id="rId272" Type="http://schemas.openxmlformats.org/officeDocument/2006/relationships/hyperlink" Target="https://www.talaformation.fr/" TargetMode="External"/><Relationship Id="rId577" Type="http://schemas.openxmlformats.org/officeDocument/2006/relationships/hyperlink" Target="https://formabioon.fr/notre-formation-a-distance" TargetMode="External"/><Relationship Id="rId700" Type="http://schemas.openxmlformats.org/officeDocument/2006/relationships/hyperlink" Target="http://www.cj-formation.com/" TargetMode="External"/><Relationship Id="rId132" Type="http://schemas.openxmlformats.org/officeDocument/2006/relationships/hyperlink" Target="https://www.teamconet.com/" TargetMode="External"/><Relationship Id="rId784" Type="http://schemas.openxmlformats.org/officeDocument/2006/relationships/drawing" Target="../drawings/drawing1.xml"/><Relationship Id="rId437" Type="http://schemas.openxmlformats.org/officeDocument/2006/relationships/hyperlink" Target="https://www.activpartners.com/formations-a-distance/" TargetMode="External"/><Relationship Id="rId644" Type="http://schemas.openxmlformats.org/officeDocument/2006/relationships/hyperlink" Target="https://www.avlis.fr/" TargetMode="External"/><Relationship Id="rId283" Type="http://schemas.openxmlformats.org/officeDocument/2006/relationships/hyperlink" Target="https://www.groupe-arkesys.com/" TargetMode="External"/><Relationship Id="rId490" Type="http://schemas.openxmlformats.org/officeDocument/2006/relationships/hyperlink" Target="https://alxia06.sharepoint.com/:b:/g/ET3PAKCEmVdGkeEC_7esHwoBcb3S75NFEeIdC8oKYwMgwg?e=FjrUrk" TargetMode="External"/><Relationship Id="rId504" Type="http://schemas.openxmlformats.org/officeDocument/2006/relationships/hyperlink" Target="https://www.caribbean-founders.org/catalogue-formations-courtes" TargetMode="External"/><Relationship Id="rId711" Type="http://schemas.openxmlformats.org/officeDocument/2006/relationships/hyperlink" Target="https://ackware-formation.fr/formations-en-distanciel/" TargetMode="External"/><Relationship Id="rId78" Type="http://schemas.openxmlformats.org/officeDocument/2006/relationships/hyperlink" Target="https://ifam-conseils.com/" TargetMode="External"/><Relationship Id="rId143" Type="http://schemas.openxmlformats.org/officeDocument/2006/relationships/hyperlink" Target="https://www.artibretagne-formation.bzh/node/19880" TargetMode="External"/><Relationship Id="rId350" Type="http://schemas.openxmlformats.org/officeDocument/2006/relationships/hyperlink" Target="https://www.odeo-conseil.fr/" TargetMode="External"/><Relationship Id="rId588" Type="http://schemas.openxmlformats.org/officeDocument/2006/relationships/hyperlink" Target="https://hub.telelangue.com/solidaire" TargetMode="External"/><Relationship Id="rId9" Type="http://schemas.openxmlformats.org/officeDocument/2006/relationships/hyperlink" Target="https://www.andilcampus.fr/" TargetMode="External"/><Relationship Id="rId210" Type="http://schemas.openxmlformats.org/officeDocument/2006/relationships/hyperlink" Target="https://www.formations-cdf.fr/themes/formation-a-distance/" TargetMode="External"/><Relationship Id="rId448" Type="http://schemas.openxmlformats.org/officeDocument/2006/relationships/hyperlink" Target="https://www.abp-consulting.com/" TargetMode="External"/><Relationship Id="rId655" Type="http://schemas.openxmlformats.org/officeDocument/2006/relationships/hyperlink" Target="http://www.fih88.fr/" TargetMode="External"/><Relationship Id="rId294" Type="http://schemas.openxmlformats.org/officeDocument/2006/relationships/hyperlink" Target="https://www.le-patio-formation.fr/deployez-des-maintenant-des-formations-en-intra-et-en-distanciel/" TargetMode="External"/><Relationship Id="rId308" Type="http://schemas.openxmlformats.org/officeDocument/2006/relationships/hyperlink" Target="https://www.formation-cci.fr/formations-professionnelles/nos-formations-distance" TargetMode="External"/><Relationship Id="rId515" Type="http://schemas.openxmlformats.org/officeDocument/2006/relationships/hyperlink" Target="https://www.xxlformation.com/" TargetMode="External"/><Relationship Id="rId722" Type="http://schemas.openxmlformats.org/officeDocument/2006/relationships/hyperlink" Target="https://www.live-formation.com/" TargetMode="External"/><Relationship Id="rId89" Type="http://schemas.openxmlformats.org/officeDocument/2006/relationships/hyperlink" Target="https://www.agile-et-formation.fr/" TargetMode="External"/><Relationship Id="rId154" Type="http://schemas.openxmlformats.org/officeDocument/2006/relationships/hyperlink" Target="http://www.alfordif.fr/elearning/e-learning" TargetMode="External"/><Relationship Id="rId361" Type="http://schemas.openxmlformats.org/officeDocument/2006/relationships/hyperlink" Target="https://www.victoria-formation.fr/wp-content/uploads/2020/04/Projet-E-learning-V2.pdf" TargetMode="External"/><Relationship Id="rId599" Type="http://schemas.openxmlformats.org/officeDocument/2006/relationships/hyperlink" Target="https://fr.calameo.com/read/001159218ef1c8fea6571" TargetMode="External"/><Relationship Id="rId459" Type="http://schemas.openxmlformats.org/officeDocument/2006/relationships/hyperlink" Target="https://alpesinter-langues.live-learning-academy.com/" TargetMode="External"/><Relationship Id="rId666" Type="http://schemas.openxmlformats.org/officeDocument/2006/relationships/hyperlink" Target="https://www.sciodigital.fr/sur-etagere" TargetMode="External"/><Relationship Id="rId16" Type="http://schemas.openxmlformats.org/officeDocument/2006/relationships/hyperlink" Target="https://pest-learning.com/catalog" TargetMode="External"/><Relationship Id="rId221" Type="http://schemas.openxmlformats.org/officeDocument/2006/relationships/hyperlink" Target="https://procontrol-fr.com/fr/" TargetMode="External"/><Relationship Id="rId319" Type="http://schemas.openxmlformats.org/officeDocument/2006/relationships/hyperlink" Target="https://www.imsi-ecoles.com/entreprise/formations-inter-entreprises/formation-professionnelle-imsi" TargetMode="External"/><Relationship Id="rId526" Type="http://schemas.openxmlformats.org/officeDocument/2006/relationships/hyperlink" Target="https://www.formation-sketchup-pro.fr/e-learning/" TargetMode="External"/><Relationship Id="rId733" Type="http://schemas.openxmlformats.org/officeDocument/2006/relationships/hyperlink" Target="http://www.tourism-academy.com/quiz/decouverte/" TargetMode="External"/><Relationship Id="rId165" Type="http://schemas.openxmlformats.org/officeDocument/2006/relationships/hyperlink" Target="http://www.com-media-conseil.com/" TargetMode="External"/><Relationship Id="rId372" Type="http://schemas.openxmlformats.org/officeDocument/2006/relationships/hyperlink" Target="http://altitudefc.com/site/offre-de-formation-en-foad/" TargetMode="External"/><Relationship Id="rId677" Type="http://schemas.openxmlformats.org/officeDocument/2006/relationships/hyperlink" Target="https://www.eclat.fr/le-cpf-visioformation/" TargetMode="External"/><Relationship Id="rId232" Type="http://schemas.openxmlformats.org/officeDocument/2006/relationships/hyperlink" Target="http://www.drh-associes.com/PBCPPlayer.asp?ID=2129669" TargetMode="External"/><Relationship Id="rId27" Type="http://schemas.openxmlformats.org/officeDocument/2006/relationships/hyperlink" Target="https://www.barchen.fr/certifications-professionnelles/" TargetMode="External"/><Relationship Id="rId537" Type="http://schemas.openxmlformats.org/officeDocument/2006/relationships/hyperlink" Target="https://toutesmainsdehors.com/" TargetMode="External"/><Relationship Id="rId744" Type="http://schemas.openxmlformats.org/officeDocument/2006/relationships/hyperlink" Target="https://training.sensiolabs.com/fr/" TargetMode="External"/><Relationship Id="rId80" Type="http://schemas.openxmlformats.org/officeDocument/2006/relationships/hyperlink" Target="http://www.kiwi-institute.com/" TargetMode="External"/><Relationship Id="rId176" Type="http://schemas.openxmlformats.org/officeDocument/2006/relationships/hyperlink" Target="https://www.formadomlearning.fr/" TargetMode="External"/><Relationship Id="rId383" Type="http://schemas.openxmlformats.org/officeDocument/2006/relationships/hyperlink" Target="https://www.langaj.fr/liste-des-formations-cpf-langaj/" TargetMode="External"/><Relationship Id="rId590" Type="http://schemas.openxmlformats.org/officeDocument/2006/relationships/hyperlink" Target="https://neomis.fr/e-learning/" TargetMode="External"/><Relationship Id="rId604" Type="http://schemas.openxmlformats.org/officeDocument/2006/relationships/hyperlink" Target="https://fr.calameo.com/read/001159218ef1c8fea6571" TargetMode="External"/><Relationship Id="rId243" Type="http://schemas.openxmlformats.org/officeDocument/2006/relationships/hyperlink" Target="http://www.upnco.fr/" TargetMode="External"/><Relationship Id="rId450" Type="http://schemas.openxmlformats.org/officeDocument/2006/relationships/hyperlink" Target="https://www.sifco.eu/" TargetMode="External"/><Relationship Id="rId688" Type="http://schemas.openxmlformats.org/officeDocument/2006/relationships/hyperlink" Target="http://www.telab.com/" TargetMode="External"/><Relationship Id="rId38" Type="http://schemas.openxmlformats.org/officeDocument/2006/relationships/hyperlink" Target="https://gem-formation.re/" TargetMode="External"/><Relationship Id="rId103" Type="http://schemas.openxmlformats.org/officeDocument/2006/relationships/hyperlink" Target="https://www.telsi.fr/solutions/accompagnement/" TargetMode="External"/><Relationship Id="rId310" Type="http://schemas.openxmlformats.org/officeDocument/2006/relationships/hyperlink" Target="http://www.vox-animae.com/" TargetMode="External"/><Relationship Id="rId548" Type="http://schemas.openxmlformats.org/officeDocument/2006/relationships/hyperlink" Target="http://www.cibcsudmp.fr/" TargetMode="External"/><Relationship Id="rId755" Type="http://schemas.openxmlformats.org/officeDocument/2006/relationships/hyperlink" Target="https://www.booster-activ.fr/boost-stage" TargetMode="External"/><Relationship Id="rId91" Type="http://schemas.openxmlformats.org/officeDocument/2006/relationships/hyperlink" Target="https://adrh-conseil.fr/formation-ressources-humaines/" TargetMode="External"/><Relationship Id="rId187" Type="http://schemas.openxmlformats.org/officeDocument/2006/relationships/hyperlink" Target="https://1drv.ms/b/s!AmwNRvg3y0xDasKJ8o4wPYf4yuI" TargetMode="External"/><Relationship Id="rId394" Type="http://schemas.openxmlformats.org/officeDocument/2006/relationships/hyperlink" Target="https://www.iceofrance.com/" TargetMode="External"/><Relationship Id="rId408" Type="http://schemas.openxmlformats.org/officeDocument/2006/relationships/hyperlink" Target="https://wallstreetenglish.fr/" TargetMode="External"/><Relationship Id="rId615" Type="http://schemas.openxmlformats.org/officeDocument/2006/relationships/hyperlink" Target="https://www.formaprofr.com/" TargetMode="External"/><Relationship Id="rId254" Type="http://schemas.openxmlformats.org/officeDocument/2006/relationships/hyperlink" Target="https://1drv.ms/b/s!ArZ8q_9dEEYChb8blxtP_Inj56Cx9g?e=Ti8nwL" TargetMode="External"/><Relationship Id="rId699" Type="http://schemas.openxmlformats.org/officeDocument/2006/relationships/hyperlink" Target="https://www.newcom-institute.com/" TargetMode="External"/><Relationship Id="rId49" Type="http://schemas.openxmlformats.org/officeDocument/2006/relationships/hyperlink" Target="http://or-formation.com/" TargetMode="External"/><Relationship Id="rId114" Type="http://schemas.openxmlformats.org/officeDocument/2006/relationships/hyperlink" Target="https://www.mbaction.fr/formation-a-la-relation-client/" TargetMode="External"/><Relationship Id="rId461" Type="http://schemas.openxmlformats.org/officeDocument/2006/relationships/hyperlink" Target="https://www.m2iformation.fr/" TargetMode="External"/><Relationship Id="rId559" Type="http://schemas.openxmlformats.org/officeDocument/2006/relationships/hyperlink" Target="https://igipartners.com/elearning-360-2020-05-12-14" TargetMode="External"/><Relationship Id="rId766" Type="http://schemas.openxmlformats.org/officeDocument/2006/relationships/hyperlink" Target="https://www.ecolingua.fr/" TargetMode="External"/><Relationship Id="rId198" Type="http://schemas.openxmlformats.org/officeDocument/2006/relationships/hyperlink" Target="http://www.cnam.re/" TargetMode="External"/><Relationship Id="rId321" Type="http://schemas.openxmlformats.org/officeDocument/2006/relationships/hyperlink" Target="https://e.sumatraformationconseil.com/local/shop/front/view.php?view=shop&amp;category=8&amp;shopid=1&amp;blockid=1357" TargetMode="External"/><Relationship Id="rId419" Type="http://schemas.openxmlformats.org/officeDocument/2006/relationships/hyperlink" Target="https://www.3pformations.com/formations/?filter_type-formation=adistance" TargetMode="External"/><Relationship Id="rId626" Type="http://schemas.openxmlformats.org/officeDocument/2006/relationships/hyperlink" Target="https://www.digital-formations.fr/" TargetMode="External"/><Relationship Id="rId265" Type="http://schemas.openxmlformats.org/officeDocument/2006/relationships/hyperlink" Target="https://oclock.io/formations" TargetMode="External"/><Relationship Id="rId472" Type="http://schemas.openxmlformats.org/officeDocument/2006/relationships/hyperlink" Target="http://www.horizoncreche.com/images/Catalogue_Formation_Horizon_creche_2020__.pdf" TargetMode="External"/><Relationship Id="rId125" Type="http://schemas.openxmlformats.org/officeDocument/2006/relationships/hyperlink" Target="http://www.cleaconsulting.fr/" TargetMode="External"/><Relationship Id="rId332" Type="http://schemas.openxmlformats.org/officeDocument/2006/relationships/hyperlink" Target="http://www.sophrologue-formation.com/" TargetMode="External"/><Relationship Id="rId777" Type="http://schemas.openxmlformats.org/officeDocument/2006/relationships/hyperlink" Target="https://objectifvae.com/" TargetMode="External"/><Relationship Id="rId637" Type="http://schemas.openxmlformats.org/officeDocument/2006/relationships/hyperlink" Target="https://myclassevirtuelle.fr/" TargetMode="External"/><Relationship Id="rId276" Type="http://schemas.openxmlformats.org/officeDocument/2006/relationships/hyperlink" Target="https://groupe-vertus.com/" TargetMode="External"/><Relationship Id="rId483" Type="http://schemas.openxmlformats.org/officeDocument/2006/relationships/hyperlink" Target="https://unplus.plateformef.com/fr/formations?type=elearning&amp;q=&amp;cities=&amp;months=&amp;intra=0" TargetMode="External"/><Relationship Id="rId690" Type="http://schemas.openxmlformats.org/officeDocument/2006/relationships/hyperlink" Target="https://www.mdaformance.com/" TargetMode="External"/><Relationship Id="rId704" Type="http://schemas.openxmlformats.org/officeDocument/2006/relationships/hyperlink" Target="http://www.pcee.eu/" TargetMode="External"/><Relationship Id="rId40" Type="http://schemas.openxmlformats.org/officeDocument/2006/relationships/hyperlink" Target="http://www.promeo-formation.fr/nos-actualites/une-nouvelle-offre-de-formations-a-distance" TargetMode="External"/><Relationship Id="rId136" Type="http://schemas.openxmlformats.org/officeDocument/2006/relationships/hyperlink" Target="https://innermetrix-france.com/" TargetMode="External"/><Relationship Id="rId343" Type="http://schemas.openxmlformats.org/officeDocument/2006/relationships/hyperlink" Target="https://www.cciformationpro.fr/actualite/decouvrez-toutes-nos-formations-distance" TargetMode="External"/><Relationship Id="rId550" Type="http://schemas.openxmlformats.org/officeDocument/2006/relationships/hyperlink" Target="https://www.exploralangues.fr/cours-anglais-nice/cours-anglais-visioconference/" TargetMode="External"/><Relationship Id="rId203" Type="http://schemas.openxmlformats.org/officeDocument/2006/relationships/hyperlink" Target="https://www.metsconseils.com/formations/e-learning/" TargetMode="External"/><Relationship Id="rId648" Type="http://schemas.openxmlformats.org/officeDocument/2006/relationships/hyperlink" Target="https://www.lepermislibre.fr/" TargetMode="External"/><Relationship Id="rId287" Type="http://schemas.openxmlformats.org/officeDocument/2006/relationships/hyperlink" Target="http://www.formanter.com/" TargetMode="External"/><Relationship Id="rId410" Type="http://schemas.openxmlformats.org/officeDocument/2006/relationships/hyperlink" Target="http://www.dolfi.fr/formation/formation_distance-convention.html" TargetMode="External"/><Relationship Id="rId494" Type="http://schemas.openxmlformats.org/officeDocument/2006/relationships/hyperlink" Target="https://jerome-boisard.fr/" TargetMode="External"/><Relationship Id="rId508" Type="http://schemas.openxmlformats.org/officeDocument/2006/relationships/hyperlink" Target="https://fr.calameo.com/read/001159218ef1c8fea6571" TargetMode="External"/><Relationship Id="rId715" Type="http://schemas.openxmlformats.org/officeDocument/2006/relationships/hyperlink" Target="https://www.telab.com/" TargetMode="External"/><Relationship Id="rId147" Type="http://schemas.openxmlformats.org/officeDocument/2006/relationships/hyperlink" Target="https://www.projet-voltaire.fr/documents/formation/OPCOEP/programme-formation_parcours_sur_mesure_adherents-OPCOEP.pdf" TargetMode="External"/><Relationship Id="rId354" Type="http://schemas.openxmlformats.org/officeDocument/2006/relationships/hyperlink" Target="https://delicious-insights.com/fr/formations/" TargetMode="External"/><Relationship Id="rId51" Type="http://schemas.openxmlformats.org/officeDocument/2006/relationships/hyperlink" Target="https://www.csp.fr/" TargetMode="External"/><Relationship Id="rId561" Type="http://schemas.openxmlformats.org/officeDocument/2006/relationships/hyperlink" Target="https://www.formadomlearning.fr/" TargetMode="External"/><Relationship Id="rId659" Type="http://schemas.openxmlformats.org/officeDocument/2006/relationships/hyperlink" Target="http://www.air-formation.com/" TargetMode="External"/><Relationship Id="rId214" Type="http://schemas.openxmlformats.org/officeDocument/2006/relationships/hyperlink" Target="https://www.gretanet.com/formationAcademique.php?idFormationAcademique=4445&amp;refererPage=listing" TargetMode="External"/><Relationship Id="rId298" Type="http://schemas.openxmlformats.org/officeDocument/2006/relationships/hyperlink" Target="https://www.orsys.fr/solutions/formations-a-distance" TargetMode="External"/><Relationship Id="rId421" Type="http://schemas.openxmlformats.org/officeDocument/2006/relationships/hyperlink" Target="https://www.atp-formation.com/" TargetMode="External"/><Relationship Id="rId519" Type="http://schemas.openxmlformats.org/officeDocument/2006/relationships/hyperlink" Target="http://transversalformations.com/" TargetMode="External"/><Relationship Id="rId158" Type="http://schemas.openxmlformats.org/officeDocument/2006/relationships/hyperlink" Target="http://www.lgpconseil.com/" TargetMode="External"/><Relationship Id="rId726" Type="http://schemas.openxmlformats.org/officeDocument/2006/relationships/hyperlink" Target="https://www.formationairammontessori.com/cours-montessori/" TargetMode="External"/><Relationship Id="rId62" Type="http://schemas.openxmlformats.org/officeDocument/2006/relationships/hyperlink" Target="https://www.neurocognitivism.fr/project/se-former/" TargetMode="External"/><Relationship Id="rId365" Type="http://schemas.openxmlformats.org/officeDocument/2006/relationships/hyperlink" Target="https://www.tmk-performances.com/" TargetMode="External"/><Relationship Id="rId572" Type="http://schemas.openxmlformats.org/officeDocument/2006/relationships/hyperlink" Target="https://www.ecole-esthetique-lille.com/" TargetMode="External"/><Relationship Id="rId225" Type="http://schemas.openxmlformats.org/officeDocument/2006/relationships/hyperlink" Target="https://www.skillandyou.com/fr/" TargetMode="External"/><Relationship Id="rId432" Type="http://schemas.openxmlformats.org/officeDocument/2006/relationships/hyperlink" Target="http://open-lang.com/" TargetMode="External"/><Relationship Id="rId737" Type="http://schemas.openxmlformats.org/officeDocument/2006/relationships/hyperlink" Target="https://www.livementor.com/" TargetMode="External"/><Relationship Id="rId73" Type="http://schemas.openxmlformats.org/officeDocument/2006/relationships/hyperlink" Target="https://boite-en-scene.fr/" TargetMode="External"/><Relationship Id="rId169" Type="http://schemas.openxmlformats.org/officeDocument/2006/relationships/hyperlink" Target="https://www.naturelia.fr/nos-formations-nos+formations+a+distance-1.html" TargetMode="External"/><Relationship Id="rId376" Type="http://schemas.openxmlformats.org/officeDocument/2006/relationships/hyperlink" Target="https://www.aelion.fr/" TargetMode="External"/><Relationship Id="rId583" Type="http://schemas.openxmlformats.org/officeDocument/2006/relationships/hyperlink" Target="https://www.formatic-centre.fr/" TargetMode="External"/><Relationship Id="rId4" Type="http://schemas.openxmlformats.org/officeDocument/2006/relationships/hyperlink" Target="https://www.jmg-formation.com/formation-visio/" TargetMode="External"/><Relationship Id="rId236" Type="http://schemas.openxmlformats.org/officeDocument/2006/relationships/hyperlink" Target="https://www.hmformation.fr/" TargetMode="External"/><Relationship Id="rId443" Type="http://schemas.openxmlformats.org/officeDocument/2006/relationships/hyperlink" Target="https://www.gymglish.com/fr/mysezame" TargetMode="External"/><Relationship Id="rId650" Type="http://schemas.openxmlformats.org/officeDocument/2006/relationships/hyperlink" Target="https://superwriterweb.fr/formation/" TargetMode="External"/><Relationship Id="rId303" Type="http://schemas.openxmlformats.org/officeDocument/2006/relationships/hyperlink" Target="https://www.heckelconseil.com/" TargetMode="External"/><Relationship Id="rId748" Type="http://schemas.openxmlformats.org/officeDocument/2006/relationships/hyperlink" Target="http://capecia-formations.fr/formations" TargetMode="External"/><Relationship Id="rId84" Type="http://schemas.openxmlformats.org/officeDocument/2006/relationships/hyperlink" Target="https://bit.ly/hygiene-gestes-barri&#232;res" TargetMode="External"/><Relationship Id="rId387" Type="http://schemas.openxmlformats.org/officeDocument/2006/relationships/hyperlink" Target="https://www.anne-couturier-conseil-formation-professionnelle.fr/" TargetMode="External"/><Relationship Id="rId510" Type="http://schemas.openxmlformats.org/officeDocument/2006/relationships/hyperlink" Target="https://www.blog-formation-entreprise.fr/offre-100-a-distance/" TargetMode="External"/><Relationship Id="rId594" Type="http://schemas.openxmlformats.org/officeDocument/2006/relationships/hyperlink" Target="https://3wa.fr/" TargetMode="External"/><Relationship Id="rId608" Type="http://schemas.openxmlformats.org/officeDocument/2006/relationships/hyperlink" Target="https://www.normaprint.fr/boutique/decouverte-online-gestion-couleur-imprimee/" TargetMode="External"/><Relationship Id="rId247" Type="http://schemas.openxmlformats.org/officeDocument/2006/relationships/hyperlink" Target="http://nell-associes.com/" TargetMode="External"/><Relationship Id="rId107" Type="http://schemas.openxmlformats.org/officeDocument/2006/relationships/hyperlink" Target="https://langues-et-competences.com/4834-2/" TargetMode="External"/><Relationship Id="rId454" Type="http://schemas.openxmlformats.org/officeDocument/2006/relationships/hyperlink" Target="https://www.plateforme-tipee.com/formation/formations-en-ligne/" TargetMode="External"/><Relationship Id="rId661" Type="http://schemas.openxmlformats.org/officeDocument/2006/relationships/hyperlink" Target="https://www.expert-iob.com/" TargetMode="External"/><Relationship Id="rId759" Type="http://schemas.openxmlformats.org/officeDocument/2006/relationships/hyperlink" Target="https://www.lscosmetiques.fr/" TargetMode="External"/><Relationship Id="rId11" Type="http://schemas.openxmlformats.org/officeDocument/2006/relationships/hyperlink" Target="https://ul-formation.wixsite.com/ul-formation/vincentflu-1" TargetMode="External"/><Relationship Id="rId314" Type="http://schemas.openxmlformats.org/officeDocument/2006/relationships/hyperlink" Target="http://www.e-formation.artisanat.fr/" TargetMode="External"/><Relationship Id="rId398" Type="http://schemas.openxmlformats.org/officeDocument/2006/relationships/hyperlink" Target="http://grafipolis.info/index.php/2020/03/30/vous-etes-confines-faites-le-point-sur-vos-competences-et-formez-vous-avec-grafipolis/" TargetMode="External"/><Relationship Id="rId521" Type="http://schemas.openxmlformats.org/officeDocument/2006/relationships/hyperlink" Target="https://www.allyans.com/" TargetMode="External"/><Relationship Id="rId619" Type="http://schemas.openxmlformats.org/officeDocument/2006/relationships/hyperlink" Target="https://fr.calameo.com/read/001159218ef1c8fea657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outlinePr summaryBelow="0" summaryRight="0"/>
  </sheetPr>
  <dimension ref="A1:AB791"/>
  <sheetViews>
    <sheetView tabSelected="1" topLeftCell="C1" zoomScale="50" zoomScaleNormal="50" workbookViewId="0">
      <pane ySplit="8" topLeftCell="A9" activePane="bottomLeft" state="frozen"/>
      <selection pane="bottomLeft" activeCell="M21" sqref="M21"/>
    </sheetView>
  </sheetViews>
  <sheetFormatPr baseColWidth="10" defaultColWidth="14.42578125" defaultRowHeight="15.75" customHeight="1" x14ac:dyDescent="0.2"/>
  <cols>
    <col min="1" max="2" width="21.5703125" style="1" hidden="1" customWidth="1"/>
    <col min="3" max="3" width="71.5703125" style="60" bestFit="1" customWidth="1"/>
    <col min="4" max="4" width="56.28515625" style="1" hidden="1" customWidth="1"/>
    <col min="5" max="6" width="21.5703125" style="6" hidden="1" customWidth="1"/>
    <col min="7" max="7" width="21.5703125" style="1" hidden="1" customWidth="1"/>
    <col min="8" max="8" width="28.140625" style="11" customWidth="1"/>
    <col min="9" max="10" width="21.5703125" style="11" hidden="1" customWidth="1"/>
    <col min="11" max="11" width="28.140625" style="12" customWidth="1"/>
    <col min="12" max="12" width="79.42578125" style="8" bestFit="1" customWidth="1"/>
    <col min="13" max="13" width="90.85546875" style="54" customWidth="1"/>
    <col min="14" max="17" width="21.5703125" style="1" hidden="1" customWidth="1"/>
    <col min="18" max="18" width="21.5703125" style="7" hidden="1" customWidth="1"/>
    <col min="19" max="19" width="5" style="1" hidden="1" customWidth="1"/>
    <col min="20" max="20" width="35.5703125" style="50" customWidth="1"/>
    <col min="21" max="21" width="21.5703125" style="1" hidden="1" customWidth="1"/>
    <col min="22" max="22" width="19.28515625" style="1" hidden="1" customWidth="1"/>
    <col min="23" max="23" width="15" style="1" hidden="1" customWidth="1"/>
    <col min="24" max="24" width="11.28515625" style="1" hidden="1" customWidth="1"/>
    <col min="25" max="25" width="12.140625" style="1" hidden="1" customWidth="1"/>
    <col min="26" max="26" width="21.5703125" style="1" hidden="1" customWidth="1"/>
    <col min="27" max="27" width="25.85546875" style="64" hidden="1" customWidth="1"/>
    <col min="28" max="16384" width="14.42578125" style="1"/>
  </cols>
  <sheetData>
    <row r="1" spans="1:27" ht="15.75" customHeight="1" x14ac:dyDescent="0.2">
      <c r="C1" s="56"/>
      <c r="D1" s="25"/>
      <c r="E1" s="26"/>
      <c r="F1" s="26"/>
      <c r="G1" s="25"/>
      <c r="H1" s="27"/>
      <c r="I1" s="27"/>
      <c r="J1" s="27"/>
      <c r="K1" s="28"/>
      <c r="L1" s="29"/>
      <c r="M1" s="51"/>
      <c r="N1" s="25"/>
      <c r="O1" s="25"/>
      <c r="P1" s="25"/>
      <c r="Q1" s="25"/>
      <c r="R1" s="30"/>
      <c r="S1" s="25"/>
      <c r="T1" s="47"/>
    </row>
    <row r="2" spans="1:27" ht="15.75" customHeight="1" x14ac:dyDescent="0.2">
      <c r="C2" s="57"/>
      <c r="D2" s="31"/>
      <c r="E2" s="32"/>
      <c r="F2" s="32"/>
      <c r="G2" s="31"/>
      <c r="H2" s="33"/>
      <c r="I2" s="33"/>
      <c r="J2" s="33"/>
      <c r="K2" s="34"/>
      <c r="L2" s="35"/>
      <c r="M2" s="52"/>
      <c r="N2" s="31"/>
      <c r="O2" s="31"/>
      <c r="P2" s="31"/>
      <c r="Q2" s="31"/>
      <c r="R2" s="36"/>
      <c r="S2" s="31"/>
      <c r="T2" s="48"/>
    </row>
    <row r="3" spans="1:27" ht="15.75" customHeight="1" x14ac:dyDescent="0.2">
      <c r="C3" s="57"/>
      <c r="D3" s="31"/>
      <c r="E3" s="32"/>
      <c r="F3" s="32"/>
      <c r="G3" s="31"/>
      <c r="H3" s="33"/>
      <c r="I3" s="33"/>
      <c r="J3" s="33"/>
      <c r="K3" s="34"/>
      <c r="L3" s="35"/>
      <c r="M3" s="52"/>
      <c r="N3" s="31"/>
      <c r="O3" s="31"/>
      <c r="P3" s="31"/>
      <c r="Q3" s="31"/>
      <c r="R3" s="36"/>
      <c r="S3" s="31"/>
      <c r="T3" s="48"/>
    </row>
    <row r="4" spans="1:27" ht="15.75" customHeight="1" x14ac:dyDescent="0.3">
      <c r="C4" s="58"/>
      <c r="D4" s="31"/>
      <c r="E4" s="32"/>
      <c r="F4" s="32"/>
      <c r="G4" s="31"/>
      <c r="H4" s="33"/>
      <c r="I4" s="33"/>
      <c r="J4" s="33"/>
      <c r="K4" s="34"/>
      <c r="L4" s="35"/>
      <c r="M4" s="52"/>
      <c r="N4" s="31"/>
      <c r="O4" s="31"/>
      <c r="P4" s="31"/>
      <c r="Q4" s="31"/>
      <c r="R4" s="36"/>
      <c r="S4" s="31"/>
      <c r="T4" s="48"/>
    </row>
    <row r="5" spans="1:27" ht="15.75" customHeight="1" x14ac:dyDescent="0.2">
      <c r="C5" s="57"/>
      <c r="D5" s="31"/>
      <c r="E5" s="32"/>
      <c r="F5" s="32"/>
      <c r="G5" s="31"/>
      <c r="H5" s="33"/>
      <c r="I5" s="33"/>
      <c r="J5" s="33"/>
      <c r="K5" s="34"/>
      <c r="L5" s="35"/>
      <c r="M5" s="52"/>
      <c r="N5" s="31"/>
      <c r="O5" s="31"/>
      <c r="P5" s="31"/>
      <c r="Q5" s="31"/>
      <c r="R5" s="36"/>
      <c r="S5" s="31"/>
      <c r="T5" s="48"/>
    </row>
    <row r="6" spans="1:27" ht="15.75" customHeight="1" x14ac:dyDescent="0.2">
      <c r="C6" s="57"/>
      <c r="D6" s="31"/>
      <c r="E6" s="32"/>
      <c r="F6" s="32"/>
      <c r="G6" s="31"/>
      <c r="H6" s="33"/>
      <c r="I6" s="33"/>
      <c r="J6" s="33"/>
      <c r="K6" s="34"/>
      <c r="L6" s="35"/>
      <c r="M6" s="52"/>
      <c r="N6" s="31"/>
      <c r="O6" s="31"/>
      <c r="P6" s="31"/>
      <c r="Q6" s="31"/>
      <c r="R6" s="36"/>
      <c r="S6" s="31"/>
      <c r="T6" s="48"/>
    </row>
    <row r="7" spans="1:27" ht="15.75" customHeight="1" x14ac:dyDescent="0.2">
      <c r="C7" s="59"/>
      <c r="D7" s="37"/>
      <c r="E7" s="38"/>
      <c r="F7" s="38"/>
      <c r="G7" s="37"/>
      <c r="H7" s="39"/>
      <c r="I7" s="39"/>
      <c r="J7" s="39"/>
      <c r="K7" s="40"/>
      <c r="L7" s="41"/>
      <c r="M7" s="53"/>
      <c r="N7" s="37"/>
      <c r="O7" s="37"/>
      <c r="P7" s="37"/>
      <c r="Q7" s="37"/>
      <c r="R7" s="42"/>
      <c r="S7" s="37"/>
      <c r="T7" s="49"/>
    </row>
    <row r="8" spans="1:27" s="10" customFormat="1" ht="153" customHeight="1" x14ac:dyDescent="0.2">
      <c r="A8" s="9" t="s">
        <v>0</v>
      </c>
      <c r="B8" s="9" t="s">
        <v>1</v>
      </c>
      <c r="C8" s="13" t="s">
        <v>872</v>
      </c>
      <c r="D8" s="14" t="s">
        <v>2</v>
      </c>
      <c r="E8" s="15" t="s">
        <v>3</v>
      </c>
      <c r="F8" s="15" t="s">
        <v>3469</v>
      </c>
      <c r="G8" s="14" t="s">
        <v>4</v>
      </c>
      <c r="H8" s="61" t="s">
        <v>628</v>
      </c>
      <c r="I8" s="17" t="s">
        <v>5</v>
      </c>
      <c r="J8" s="17" t="s">
        <v>6</v>
      </c>
      <c r="K8" s="16" t="s">
        <v>1410</v>
      </c>
      <c r="L8" s="16" t="s">
        <v>817</v>
      </c>
      <c r="M8" s="16" t="s">
        <v>1394</v>
      </c>
      <c r="N8" s="17" t="s">
        <v>7</v>
      </c>
      <c r="O8" s="17" t="s">
        <v>8</v>
      </c>
      <c r="P8" s="17" t="s">
        <v>9</v>
      </c>
      <c r="Q8" s="17" t="s">
        <v>10</v>
      </c>
      <c r="R8" s="18" t="s">
        <v>765</v>
      </c>
      <c r="S8" s="17" t="s">
        <v>11</v>
      </c>
      <c r="T8" s="16" t="s">
        <v>1395</v>
      </c>
      <c r="U8" s="9" t="s">
        <v>12</v>
      </c>
      <c r="V8" s="10" t="s">
        <v>1373</v>
      </c>
      <c r="W8" s="10" t="s">
        <v>1374</v>
      </c>
      <c r="X8" s="10" t="s">
        <v>1375</v>
      </c>
      <c r="Y8" s="10" t="s">
        <v>1376</v>
      </c>
      <c r="Z8" s="10" t="s">
        <v>1915</v>
      </c>
      <c r="AA8" s="63" t="s">
        <v>2223</v>
      </c>
    </row>
    <row r="9" spans="1:27" ht="155.1" customHeight="1" x14ac:dyDescent="0.25">
      <c r="A9" s="2">
        <v>43929.522439652777</v>
      </c>
      <c r="B9" s="3" t="s">
        <v>428</v>
      </c>
      <c r="C9" s="55" t="s">
        <v>429</v>
      </c>
      <c r="D9" s="19" t="s">
        <v>732</v>
      </c>
      <c r="E9" s="20">
        <v>44109710200020</v>
      </c>
      <c r="F9" s="20">
        <v>95970114397</v>
      </c>
      <c r="G9" s="19" t="s">
        <v>430</v>
      </c>
      <c r="H9" s="22" t="s">
        <v>5743</v>
      </c>
      <c r="I9" s="21" t="s">
        <v>16</v>
      </c>
      <c r="J9" s="21" t="s">
        <v>102</v>
      </c>
      <c r="K9" s="22" t="s">
        <v>1408</v>
      </c>
      <c r="L9" s="23" t="s">
        <v>1412</v>
      </c>
      <c r="M9" s="43"/>
      <c r="N9" s="44" t="s">
        <v>30</v>
      </c>
      <c r="O9" s="45"/>
      <c r="P9" s="44" t="s">
        <v>732</v>
      </c>
      <c r="Q9" s="44" t="s">
        <v>431</v>
      </c>
      <c r="R9" s="46" t="s">
        <v>432</v>
      </c>
      <c r="S9" s="44" t="s">
        <v>433</v>
      </c>
      <c r="T9" s="24" t="s">
        <v>871</v>
      </c>
      <c r="U9" s="3" t="s">
        <v>16</v>
      </c>
      <c r="V9" s="4" t="str">
        <f t="shared" ref="V9:V72" si="0">SUBSTITUTE(M9,",",CHAR(10))</f>
        <v/>
      </c>
      <c r="W9" s="5" t="str">
        <f t="shared" ref="W9:W72" si="1">UPPER(V9)</f>
        <v/>
      </c>
      <c r="X9" s="4" t="str">
        <f t="shared" ref="X9:X72" si="2">SUBSTITUTE(L9,",",CHAR(10))</f>
        <v>MANAGEMENT / QUALITÉ DE VIE AU TRAVAIL
RESSOURCES HUMAINES / DROIT DU TRAVAIL
QUALITÉ / SÉCURITÉ / ENVIRONNEMENT</v>
      </c>
      <c r="Y9" s="5" t="str">
        <f t="shared" ref="Y9:Y72" si="3">UPPER(X9)</f>
        <v>MANAGEMENT / QUALITÉ DE VIE AU TRAVAIL
RESSOURCES HUMAINES / DROIT DU TRAVAIL
QUALITÉ / SÉCURITÉ / ENVIRONNEMENT</v>
      </c>
      <c r="Z9" s="1" t="str">
        <f t="shared" ref="Z9:Z72" si="4">UPPER(C9)</f>
        <v xml:space="preserve">ABC SECURITE </v>
      </c>
      <c r="AA9" s="64" t="s">
        <v>2675</v>
      </c>
    </row>
    <row r="10" spans="1:27" ht="155.1" customHeight="1" x14ac:dyDescent="0.25">
      <c r="A10" s="2">
        <v>43929.874360046291</v>
      </c>
      <c r="B10" s="3" t="s">
        <v>1076</v>
      </c>
      <c r="C10" s="55" t="s">
        <v>1077</v>
      </c>
      <c r="D10" s="19" t="s">
        <v>1078</v>
      </c>
      <c r="E10" s="20">
        <v>79483542100015</v>
      </c>
      <c r="F10" s="20">
        <v>95973072397</v>
      </c>
      <c r="G10" s="19" t="s">
        <v>1079</v>
      </c>
      <c r="H10" s="22" t="s">
        <v>5743</v>
      </c>
      <c r="I10" s="21" t="s">
        <v>16</v>
      </c>
      <c r="J10" s="21" t="s">
        <v>84</v>
      </c>
      <c r="K10" s="22" t="s">
        <v>1408</v>
      </c>
      <c r="L10" s="23" t="s">
        <v>1413</v>
      </c>
      <c r="M10" s="43"/>
      <c r="N10" s="44" t="s">
        <v>26</v>
      </c>
      <c r="O10" s="45"/>
      <c r="P10" s="44" t="s">
        <v>1080</v>
      </c>
      <c r="Q10" s="44" t="s">
        <v>1081</v>
      </c>
      <c r="R10" s="46">
        <v>690827106</v>
      </c>
      <c r="S10" s="44" t="s">
        <v>1076</v>
      </c>
      <c r="T10" s="24" t="s">
        <v>871</v>
      </c>
      <c r="U10" s="3" t="s">
        <v>16</v>
      </c>
      <c r="V10" s="4" t="str">
        <f t="shared" si="0"/>
        <v/>
      </c>
      <c r="W10" s="5" t="str">
        <f t="shared" si="1"/>
        <v/>
      </c>
      <c r="X10" s="4" t="str">
        <f t="shared" si="2"/>
        <v>MANAGEMENT / QUALITÉ DE VIE AU TRAVAIL
COMMERCIAL / RELATIONS CLIENTS
MARKETING
COMMUNICATION / DÉVELOPPEMENT PERSONNEL
RESSOURCES HUMAINES / DROIT DU TRAVAIL
SYSTÈMES D'INFORMATION / INFORMATIQUE ET DIGITAL
ACCOMPAGNEMENT AU PROJET PROFESSIONNEL</v>
      </c>
      <c r="Y10" s="5" t="str">
        <f t="shared" si="3"/>
        <v>MANAGEMENT / QUALITÉ DE VIE AU TRAVAIL
COMMERCIAL / RELATIONS CLIENTS
MARKETING
COMMUNICATION / DÉVELOPPEMENT PERSONNEL
RESSOURCES HUMAINES / DROIT DU TRAVAIL
SYSTÈMES D'INFORMATION / INFORMATIQUE ET DIGITAL
ACCOMPAGNEMENT AU PROJET PROFESSIONNEL</v>
      </c>
      <c r="Z10" s="1" t="str">
        <f t="shared" si="4"/>
        <v>FORMAT COACH CONSULTING</v>
      </c>
      <c r="AA10" s="64" t="s">
        <v>2675</v>
      </c>
    </row>
    <row r="11" spans="1:27" ht="155.1" customHeight="1" x14ac:dyDescent="0.25">
      <c r="A11" s="2">
        <v>43929.980667418982</v>
      </c>
      <c r="B11" s="3" t="s">
        <v>1105</v>
      </c>
      <c r="C11" s="55" t="s">
        <v>1393</v>
      </c>
      <c r="D11" s="19" t="s">
        <v>1106</v>
      </c>
      <c r="E11" s="20">
        <v>81738325000021</v>
      </c>
      <c r="F11" s="20">
        <v>97973080697</v>
      </c>
      <c r="G11" s="19" t="s">
        <v>1107</v>
      </c>
      <c r="H11" s="22" t="s">
        <v>5744</v>
      </c>
      <c r="I11" s="21" t="s">
        <v>16</v>
      </c>
      <c r="J11" s="21" t="s">
        <v>290</v>
      </c>
      <c r="K11" s="22" t="s">
        <v>1408</v>
      </c>
      <c r="L11" s="23" t="s">
        <v>846</v>
      </c>
      <c r="M11" s="43" t="s">
        <v>818</v>
      </c>
      <c r="N11" s="44" t="s">
        <v>30</v>
      </c>
      <c r="O11" s="45"/>
      <c r="P11" s="44" t="s">
        <v>1106</v>
      </c>
      <c r="Q11" s="44" t="s">
        <v>44</v>
      </c>
      <c r="R11" s="46" t="s">
        <v>1108</v>
      </c>
      <c r="S11" s="44" t="s">
        <v>1109</v>
      </c>
      <c r="T11" s="24" t="s">
        <v>871</v>
      </c>
      <c r="U11" s="3" t="s">
        <v>16</v>
      </c>
      <c r="V11" s="4" t="str">
        <f t="shared" si="0"/>
        <v/>
      </c>
      <c r="W11" s="5" t="str">
        <f t="shared" si="1"/>
        <v/>
      </c>
      <c r="X11" s="4" t="str">
        <f t="shared" si="2"/>
        <v>SYSTÈMES D'INFORMATION / INFORMATIQUE ET DIGITAL</v>
      </c>
      <c r="Y11" s="5" t="str">
        <f t="shared" si="3"/>
        <v>SYSTÈMES D'INFORMATION / INFORMATIQUE ET DIGITAL</v>
      </c>
      <c r="Z11" s="1" t="str">
        <f t="shared" si="4"/>
        <v>AWITEC</v>
      </c>
      <c r="AA11" s="64" t="s">
        <v>2675</v>
      </c>
    </row>
    <row r="12" spans="1:27" ht="312" x14ac:dyDescent="0.25">
      <c r="A12" s="2">
        <v>43932.663182534721</v>
      </c>
      <c r="B12" s="3" t="s">
        <v>1518</v>
      </c>
      <c r="C12" s="55" t="s">
        <v>1919</v>
      </c>
      <c r="D12" s="19" t="s">
        <v>1519</v>
      </c>
      <c r="E12" s="20">
        <v>84419884600017</v>
      </c>
      <c r="F12" s="20" t="s">
        <v>1520</v>
      </c>
      <c r="G12" s="19" t="s">
        <v>1521</v>
      </c>
      <c r="H12" s="22" t="s">
        <v>5744</v>
      </c>
      <c r="I12" s="21" t="s">
        <v>16</v>
      </c>
      <c r="J12" s="21" t="s">
        <v>408</v>
      </c>
      <c r="K12" s="22" t="s">
        <v>1408</v>
      </c>
      <c r="L12" s="23" t="s">
        <v>1384</v>
      </c>
      <c r="M12" s="43" t="s">
        <v>818</v>
      </c>
      <c r="N12" s="44" t="s">
        <v>16</v>
      </c>
      <c r="O12" s="45" t="s">
        <v>62</v>
      </c>
      <c r="P12" s="44" t="s">
        <v>1522</v>
      </c>
      <c r="Q12" s="44" t="s">
        <v>1523</v>
      </c>
      <c r="R12" s="46" t="s">
        <v>1524</v>
      </c>
      <c r="S12" s="44" t="s">
        <v>1518</v>
      </c>
      <c r="T12" s="24" t="s">
        <v>871</v>
      </c>
      <c r="U12" s="1" t="s">
        <v>16</v>
      </c>
      <c r="V12" s="4" t="str">
        <f t="shared" si="0"/>
        <v/>
      </c>
      <c r="W12" s="5" t="str">
        <f t="shared" si="1"/>
        <v/>
      </c>
      <c r="X12" s="4" t="str">
        <f t="shared" si="2"/>
        <v>MANAGEMENT / QUALITÉ DE VIE AU TRAVAIL
 COMMERCIAL / RELATIONS CLIENTS
 MARKETING
 COMMUNICATION / DÉVELOPPEMENT PERSONNEL
 SYSTÈMES D'INFORMATION / INFORMATIQUE ET DIGITAL
 CAO - DAO / BUREAUTIQUE ET USAGES DU NUMÉRIQUE</v>
      </c>
      <c r="Y12" s="5" t="str">
        <f t="shared" si="3"/>
        <v>MANAGEMENT / QUALITÉ DE VIE AU TRAVAIL
 COMMERCIAL / RELATIONS CLIENTS
 MARKETING
 COMMUNICATION / DÉVELOPPEMENT PERSONNEL
 SYSTÈMES D'INFORMATION / INFORMATIQUE ET DIGITAL
 CAO - DAO / BUREAUTIQUE ET USAGES DU NUMÉRIQUE</v>
      </c>
      <c r="Z12" s="1" t="str">
        <f t="shared" si="4"/>
        <v>CARIBBEAN FOUNDERS INSTITUTE</v>
      </c>
      <c r="AA12" s="64" t="s">
        <v>2215</v>
      </c>
    </row>
    <row r="13" spans="1:27" ht="409.6" x14ac:dyDescent="0.25">
      <c r="A13" s="2">
        <v>43941.80719511574</v>
      </c>
      <c r="B13" s="3" t="s">
        <v>2523</v>
      </c>
      <c r="C13" s="55" t="s">
        <v>2524</v>
      </c>
      <c r="D13" s="19" t="s">
        <v>2525</v>
      </c>
      <c r="E13" s="20">
        <v>44804055000031</v>
      </c>
      <c r="F13" s="20">
        <v>95970135097</v>
      </c>
      <c r="G13" s="19" t="s">
        <v>2526</v>
      </c>
      <c r="H13" s="22" t="s">
        <v>5743</v>
      </c>
      <c r="I13" s="21" t="s">
        <v>16</v>
      </c>
      <c r="J13" s="21" t="s">
        <v>84</v>
      </c>
      <c r="K13" s="22" t="s">
        <v>1408</v>
      </c>
      <c r="L13" s="23" t="s">
        <v>2656</v>
      </c>
      <c r="M13" s="43"/>
      <c r="N13" s="44" t="s">
        <v>26</v>
      </c>
      <c r="O13" s="45"/>
      <c r="P13" s="44" t="s">
        <v>2525</v>
      </c>
      <c r="Q13" s="44" t="s">
        <v>200</v>
      </c>
      <c r="R13" s="46" t="s">
        <v>2527</v>
      </c>
      <c r="S13" s="44" t="s">
        <v>2523</v>
      </c>
      <c r="T13" s="24" t="s">
        <v>871</v>
      </c>
      <c r="U13" s="1" t="s">
        <v>16</v>
      </c>
      <c r="V13" s="4" t="str">
        <f t="shared" si="0"/>
        <v/>
      </c>
      <c r="W13" s="5" t="str">
        <f t="shared" si="1"/>
        <v/>
      </c>
      <c r="X13" s="4" t="str">
        <f t="shared" si="2"/>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ACHATS / SUPPLY CHAIN</v>
      </c>
      <c r="Y13" s="5" t="str">
        <f t="shared" si="3"/>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ACHATS / SUPPLY CHAIN</v>
      </c>
      <c r="Z13" s="1" t="str">
        <f t="shared" si="4"/>
        <v>LB DEVELOPPEMENT OUTRE MER</v>
      </c>
      <c r="AA13" s="64" t="s">
        <v>2676</v>
      </c>
    </row>
    <row r="14" spans="1:27" ht="372" x14ac:dyDescent="0.25">
      <c r="A14" s="2">
        <v>43930.883512604167</v>
      </c>
      <c r="B14" s="3" t="s">
        <v>2832</v>
      </c>
      <c r="C14" s="55" t="s">
        <v>2833</v>
      </c>
      <c r="D14" s="19" t="s">
        <v>2834</v>
      </c>
      <c r="E14" s="20">
        <v>48478773400041</v>
      </c>
      <c r="F14" s="20">
        <v>97970168197</v>
      </c>
      <c r="G14" s="19" t="s">
        <v>2835</v>
      </c>
      <c r="H14" s="22" t="s">
        <v>5744</v>
      </c>
      <c r="I14" s="21" t="s">
        <v>16</v>
      </c>
      <c r="J14" s="21" t="s">
        <v>61</v>
      </c>
      <c r="K14" s="22" t="s">
        <v>1408</v>
      </c>
      <c r="L14" s="23" t="s">
        <v>3534</v>
      </c>
      <c r="M14" s="43" t="s">
        <v>818</v>
      </c>
      <c r="N14" s="44" t="s">
        <v>16</v>
      </c>
      <c r="O14" s="45" t="s">
        <v>107</v>
      </c>
      <c r="P14" s="44" t="s">
        <v>2836</v>
      </c>
      <c r="Q14" s="44" t="s">
        <v>543</v>
      </c>
      <c r="R14" s="46" t="s">
        <v>2837</v>
      </c>
      <c r="S14" s="44" t="s">
        <v>2838</v>
      </c>
      <c r="T14" s="24" t="s">
        <v>871</v>
      </c>
      <c r="U14" s="1" t="s">
        <v>16</v>
      </c>
      <c r="V14" s="4" t="str">
        <f t="shared" si="0"/>
        <v/>
      </c>
      <c r="W14" s="5" t="str">
        <f t="shared" si="1"/>
        <v/>
      </c>
      <c r="X14" s="4" t="str">
        <f t="shared" si="2"/>
        <v>MANAGEMENT / QUALITÉ DE VIE AU TRAVAIL
 COMMERCIAL / RELATIONS CLIENTS
 MARKETING
 COMMUNICATION / DÉVELOPPEMENT PERSONNEL
 RESSOURCES HUMAINES / DROIT DU TRAVAIL
 FINANCE / GESTION / COMPTABILITÉ
 CAO - DAO / BUREAUTIQUE ET USAGES DU NUMÉRIQUE
 ACHATS / SUPPLY CHAIN</v>
      </c>
      <c r="Y14" s="5" t="str">
        <f t="shared" si="3"/>
        <v>MANAGEMENT / QUALITÉ DE VIE AU TRAVAIL
 COMMERCIAL / RELATIONS CLIENTS
 MARKETING
 COMMUNICATION / DÉVELOPPEMENT PERSONNEL
 RESSOURCES HUMAINES / DROIT DU TRAVAIL
 FINANCE / GESTION / COMPTABILITÉ
 CAO - DAO / BUREAUTIQUE ET USAGES DU NUMÉRIQUE
 ACHATS / SUPPLY CHAIN</v>
      </c>
      <c r="Z14" s="1" t="str">
        <f t="shared" si="4"/>
        <v>LEGADOM</v>
      </c>
      <c r="AA14" s="64" t="s">
        <v>2215</v>
      </c>
    </row>
    <row r="15" spans="1:27" ht="155.1" customHeight="1" x14ac:dyDescent="0.25">
      <c r="A15" s="2">
        <v>43943.720147928238</v>
      </c>
      <c r="B15" s="3" t="s">
        <v>2848</v>
      </c>
      <c r="C15" s="55" t="s">
        <v>2849</v>
      </c>
      <c r="D15" s="19" t="s">
        <v>2850</v>
      </c>
      <c r="E15" s="20">
        <v>48013520100030</v>
      </c>
      <c r="F15" s="20">
        <v>97970132497</v>
      </c>
      <c r="G15" s="19" t="s">
        <v>2851</v>
      </c>
      <c r="H15" s="22" t="s">
        <v>5744</v>
      </c>
      <c r="I15" s="21" t="s">
        <v>16</v>
      </c>
      <c r="J15" s="21" t="s">
        <v>48</v>
      </c>
      <c r="K15" s="22" t="s">
        <v>1408</v>
      </c>
      <c r="L15" s="23" t="s">
        <v>1381</v>
      </c>
      <c r="M15" s="43" t="s">
        <v>818</v>
      </c>
      <c r="N15" s="44" t="s">
        <v>30</v>
      </c>
      <c r="O15" s="45"/>
      <c r="P15" s="44" t="s">
        <v>2852</v>
      </c>
      <c r="Q15" s="44" t="s">
        <v>923</v>
      </c>
      <c r="R15" s="46" t="s">
        <v>2853</v>
      </c>
      <c r="S15" s="44" t="s">
        <v>2854</v>
      </c>
      <c r="T15" s="24" t="s">
        <v>871</v>
      </c>
      <c r="U15" s="1" t="s">
        <v>16</v>
      </c>
      <c r="V15" s="4" t="str">
        <f t="shared" si="0"/>
        <v/>
      </c>
      <c r="W15" s="5" t="str">
        <f t="shared" si="1"/>
        <v/>
      </c>
      <c r="X15" s="4" t="str">
        <f t="shared" si="2"/>
        <v>MANAGEMENT / QUALITÉ DE VIE AU TRAVAIL
 COMMERCIAL / RELATIONS CLIENTS
 COMMUNICATION / DÉVELOPPEMENT PERSONNEL
 CAO - DAO / BUREAUTIQUE ET USAGES DU NUMÉRIQUE
 LANGUES</v>
      </c>
      <c r="Y15" s="5" t="str">
        <f t="shared" si="3"/>
        <v>MANAGEMENT / QUALITÉ DE VIE AU TRAVAIL
 COMMERCIAL / RELATIONS CLIENTS
 COMMUNICATION / DÉVELOPPEMENT PERSONNEL
 CAO - DAO / BUREAUTIQUE ET USAGES DU NUMÉRIQUE
 LANGUES</v>
      </c>
      <c r="Z15" s="1" t="str">
        <f t="shared" si="4"/>
        <v>ALTITUDE FORMATION ET CONSEIL</v>
      </c>
      <c r="AA15" s="64" t="s">
        <v>2215</v>
      </c>
    </row>
    <row r="16" spans="1:27" ht="155.1" customHeight="1" x14ac:dyDescent="0.25">
      <c r="A16" s="2">
        <v>43930.580733368057</v>
      </c>
      <c r="B16" s="3" t="s">
        <v>3213</v>
      </c>
      <c r="C16" s="55" t="s">
        <v>3515</v>
      </c>
      <c r="D16" s="19" t="s">
        <v>3214</v>
      </c>
      <c r="E16" s="20">
        <v>18972001400019</v>
      </c>
      <c r="F16" s="20" t="s">
        <v>3215</v>
      </c>
      <c r="G16" s="19" t="s">
        <v>3216</v>
      </c>
      <c r="H16" s="22" t="s">
        <v>5744</v>
      </c>
      <c r="I16" s="21" t="s">
        <v>16</v>
      </c>
      <c r="J16" s="21" t="s">
        <v>48</v>
      </c>
      <c r="K16" s="22" t="s">
        <v>1408</v>
      </c>
      <c r="L16" s="23" t="s">
        <v>3555</v>
      </c>
      <c r="M16" s="43" t="s">
        <v>818</v>
      </c>
      <c r="N16" s="44" t="s">
        <v>16</v>
      </c>
      <c r="O16" s="45" t="s">
        <v>245</v>
      </c>
      <c r="P16" s="44" t="s">
        <v>3217</v>
      </c>
      <c r="Q16" s="44" t="s">
        <v>3218</v>
      </c>
      <c r="R16" s="46" t="s">
        <v>3219</v>
      </c>
      <c r="S16" s="44" t="s">
        <v>3213</v>
      </c>
      <c r="T16" s="24" t="s">
        <v>871</v>
      </c>
      <c r="U16" s="1" t="s">
        <v>16</v>
      </c>
      <c r="V16" s="4" t="str">
        <f t="shared" si="0"/>
        <v/>
      </c>
      <c r="W16" s="5" t="str">
        <f t="shared" si="1"/>
        <v/>
      </c>
      <c r="X16" s="4" t="str">
        <f t="shared" si="2"/>
        <v>FINANCE / GESTION / COMPTABILITÉ
 CRÉATION D'ENTREPRISE</v>
      </c>
      <c r="Y16" s="5" t="str">
        <f t="shared" si="3"/>
        <v>FINANCE / GESTION / COMPTABILITÉ
 CRÉATION D'ENTREPRISE</v>
      </c>
      <c r="Z16" s="1" t="str">
        <f t="shared" si="4"/>
        <v>CHAMBRE DE MÉTIERS ET DE L'ARTISANAT DE MARTINIQUE</v>
      </c>
      <c r="AA16" s="64" t="s">
        <v>2215</v>
      </c>
    </row>
    <row r="17" spans="1:27" ht="409.6" x14ac:dyDescent="0.25">
      <c r="A17" s="2">
        <v>43945.893395439816</v>
      </c>
      <c r="B17" s="3" t="s">
        <v>3669</v>
      </c>
      <c r="C17" s="55" t="s">
        <v>3774</v>
      </c>
      <c r="D17" s="19" t="s">
        <v>3670</v>
      </c>
      <c r="E17" s="20">
        <v>51472059800028</v>
      </c>
      <c r="F17" s="20">
        <v>95970122297</v>
      </c>
      <c r="G17" s="19" t="s">
        <v>3671</v>
      </c>
      <c r="H17" s="22" t="s">
        <v>5743</v>
      </c>
      <c r="I17" s="21" t="s">
        <v>16</v>
      </c>
      <c r="J17" s="21" t="s">
        <v>17</v>
      </c>
      <c r="K17" s="22" t="s">
        <v>1408</v>
      </c>
      <c r="L17" s="23" t="s">
        <v>839</v>
      </c>
      <c r="M17" s="43"/>
      <c r="N17" s="44" t="s">
        <v>30</v>
      </c>
      <c r="O17" s="45"/>
      <c r="P17" s="44" t="s">
        <v>3672</v>
      </c>
      <c r="Q17" s="44" t="s">
        <v>3673</v>
      </c>
      <c r="R17" s="46" t="s">
        <v>3674</v>
      </c>
      <c r="S17" s="44" t="s">
        <v>3669</v>
      </c>
      <c r="T17" s="24" t="s">
        <v>871</v>
      </c>
      <c r="U17" s="1" t="s">
        <v>16</v>
      </c>
      <c r="V17" s="4" t="str">
        <f t="shared" si="0"/>
        <v/>
      </c>
      <c r="W17" s="5" t="str">
        <f t="shared" si="1"/>
        <v/>
      </c>
      <c r="X17" s="4" t="str">
        <f t="shared" si="2"/>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v>
      </c>
      <c r="Y17" s="5" t="str">
        <f t="shared" si="3"/>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v>
      </c>
      <c r="Z17" s="1" t="str">
        <f t="shared" si="4"/>
        <v>MAGLOIRE CAROLE ANTOINETTE ALLIANCE CONSEIL PLUS</v>
      </c>
      <c r="AA17" s="64" t="s">
        <v>3827</v>
      </c>
    </row>
    <row r="18" spans="1:27" ht="268.5" x14ac:dyDescent="0.25">
      <c r="A18" s="2">
        <v>43952.794756724536</v>
      </c>
      <c r="B18" s="3" t="s">
        <v>4401</v>
      </c>
      <c r="C18" s="55" t="s">
        <v>4432</v>
      </c>
      <c r="D18" s="19" t="s">
        <v>4402</v>
      </c>
      <c r="E18" s="20">
        <v>84916798600017</v>
      </c>
      <c r="F18" s="20" t="s">
        <v>4403</v>
      </c>
      <c r="G18" s="19" t="s">
        <v>4404</v>
      </c>
      <c r="H18" s="22" t="s">
        <v>5744</v>
      </c>
      <c r="I18" s="21" t="s">
        <v>16</v>
      </c>
      <c r="J18" s="21" t="s">
        <v>4405</v>
      </c>
      <c r="K18" s="22" t="s">
        <v>1409</v>
      </c>
      <c r="L18" s="23" t="s">
        <v>4473</v>
      </c>
      <c r="M18" s="43" t="s">
        <v>4729</v>
      </c>
      <c r="N18" s="44" t="s">
        <v>26</v>
      </c>
      <c r="O18" s="45"/>
      <c r="P18" s="44" t="s">
        <v>4402</v>
      </c>
      <c r="Q18" s="44" t="s">
        <v>459</v>
      </c>
      <c r="R18" s="46" t="s">
        <v>4406</v>
      </c>
      <c r="S18" s="44" t="s">
        <v>4401</v>
      </c>
      <c r="T18" s="24" t="s">
        <v>871</v>
      </c>
      <c r="U18" s="1" t="s">
        <v>16</v>
      </c>
      <c r="V18" s="4" t="str">
        <f t="shared" si="0"/>
        <v>BOUCHERIE-CHARCUTERIE
TRIPERIE
COMMERCE DE VOLAILLES ET GIBIERS
BOULANGERIE-PÂTISSERIE
COMBUSTIBLES ET PRODUITS PÉTROLIERS
CONFISERIE
CHOCOLATERIE
BISCUITERIE 
PARTICULIER EMPLOYEUR (SALARIÉS DU…)
PRESTATAIRES DE SERVICES DU SECTEUR TERTIAIRE</v>
      </c>
      <c r="W18" s="5" t="str">
        <f t="shared" si="1"/>
        <v>BOUCHERIE-CHARCUTERIE
TRIPERIE
COMMERCE DE VOLAILLES ET GIBIERS
BOULANGERIE-PÂTISSERIE
COMBUSTIBLES ET PRODUITS PÉTROLIERS
CONFISERIE
CHOCOLATERIE
BISCUITERIE 
PARTICULIER EMPLOYEUR (SALARIÉS DU…)
PRESTATAIRES DE SERVICES DU SECTEUR TERTIAIRE</v>
      </c>
      <c r="X18" s="4" t="str">
        <f t="shared" si="2"/>
        <v xml:space="preserve"> RÉPARATION SMARTPHONE TABLETTE </v>
      </c>
      <c r="Y18" s="5" t="str">
        <f t="shared" si="3"/>
        <v xml:space="preserve"> RÉPARATION SMARTPHONE TABLETTE </v>
      </c>
      <c r="Z18" s="1" t="str">
        <f t="shared" si="4"/>
        <v>TECH ACADEMY</v>
      </c>
      <c r="AA18" s="64" t="s">
        <v>4467</v>
      </c>
    </row>
    <row r="19" spans="1:27" ht="306.75" x14ac:dyDescent="0.25">
      <c r="A19" s="2">
        <v>43956.954450439815</v>
      </c>
      <c r="B19" s="3" t="s">
        <v>4817</v>
      </c>
      <c r="C19" s="55" t="s">
        <v>5084</v>
      </c>
      <c r="D19" s="19" t="s">
        <v>4818</v>
      </c>
      <c r="E19" s="20">
        <v>19971405600017</v>
      </c>
      <c r="F19" s="20" t="s">
        <v>4819</v>
      </c>
      <c r="G19" s="19" t="s">
        <v>4820</v>
      </c>
      <c r="H19" s="22" t="s">
        <v>5743</v>
      </c>
      <c r="I19" s="21" t="s">
        <v>16</v>
      </c>
      <c r="J19" s="21" t="s">
        <v>4821</v>
      </c>
      <c r="K19" s="22" t="s">
        <v>1409</v>
      </c>
      <c r="L19" s="23" t="s">
        <v>5102</v>
      </c>
      <c r="M19" s="43" t="s">
        <v>5719</v>
      </c>
      <c r="N19" s="44" t="s">
        <v>30</v>
      </c>
      <c r="O19" s="45"/>
      <c r="P19" s="44" t="s">
        <v>4822</v>
      </c>
      <c r="Q19" s="44" t="s">
        <v>4823</v>
      </c>
      <c r="R19" s="46" t="s">
        <v>4824</v>
      </c>
      <c r="S19" s="44" t="s">
        <v>4825</v>
      </c>
      <c r="T19" s="24" t="s">
        <v>871</v>
      </c>
      <c r="U19" s="1" t="s">
        <v>16</v>
      </c>
      <c r="V19" s="4" t="str">
        <f t="shared" si="0"/>
        <v>ASSAINISSEMENT ET MAINTENANCE INDUSTRIELLE
ASSISTANTS MATERNELS DU PARTICULIER EMPLOYEUR
FROID ET CONNEXES
LOGISTIQUE DE COMMUNICATION ÉCRITE DIRECTE
PRESTATAIRES DE SERVICES DU SECTEUR TERTIAIRE</v>
      </c>
      <c r="W19" s="5" t="str">
        <f t="shared" si="1"/>
        <v>ASSAINISSEMENT ET MAINTENANCE INDUSTRIELLE
ASSISTANTS MATERNELS DU PARTICULIER EMPLOYEUR
FROID ET CONNEXES
LOGISTIQUE DE COMMUNICATION ÉCRITE DIRECTE
PRESTATAIRES DE SERVICES DU SECTEUR TERTIAIRE</v>
      </c>
      <c r="X19" s="4" t="str">
        <f t="shared" si="2"/>
        <v>MANAGEMENT / QUALITÉ DE VIE AU TRAVAIL
 COMMUNICATION / DÉVELOPPEMENT PERSONNEL
 RESSOURCES HUMAINES / DROIT DU TRAVAIL
 FINANCE / GESTION / COMPTABILITÉ
 SYSTÈMES D'INFORMATION / INFORMATIQUE ET DIGITAL
 LANGUES</v>
      </c>
      <c r="Y19" s="5" t="str">
        <f t="shared" si="3"/>
        <v>MANAGEMENT / QUALITÉ DE VIE AU TRAVAIL
 COMMUNICATION / DÉVELOPPEMENT PERSONNEL
 RESSOURCES HUMAINES / DROIT DU TRAVAIL
 FINANCE / GESTION / COMPTABILITÉ
 SYSTÈMES D'INFORMATION / INFORMATIQUE ET DIGITAL
 LANGUES</v>
      </c>
      <c r="Z19" s="1" t="str">
        <f t="shared" si="4"/>
        <v>GRETA DE LA GUADELOUPE</v>
      </c>
      <c r="AA19" s="64" t="s">
        <v>2215</v>
      </c>
    </row>
    <row r="20" spans="1:27" ht="155.1" customHeight="1" x14ac:dyDescent="0.25">
      <c r="A20" s="2">
        <v>43964.778725127311</v>
      </c>
      <c r="B20" s="3" t="s">
        <v>5176</v>
      </c>
      <c r="C20" s="55" t="s">
        <v>5246</v>
      </c>
      <c r="D20" s="19" t="s">
        <v>5177</v>
      </c>
      <c r="E20" s="20">
        <v>45361713600024</v>
      </c>
      <c r="F20" s="20">
        <v>97970192097</v>
      </c>
      <c r="G20" s="19" t="s">
        <v>5178</v>
      </c>
      <c r="H20" s="22" t="s">
        <v>5744</v>
      </c>
      <c r="I20" s="21" t="s">
        <v>16</v>
      </c>
      <c r="J20" s="21" t="s">
        <v>61</v>
      </c>
      <c r="K20" s="22" t="s">
        <v>816</v>
      </c>
      <c r="L20" s="23" t="s">
        <v>818</v>
      </c>
      <c r="M20" s="43" t="s">
        <v>870</v>
      </c>
      <c r="N20" s="44" t="s">
        <v>26</v>
      </c>
      <c r="O20" s="45"/>
      <c r="P20" s="44" t="s">
        <v>5177</v>
      </c>
      <c r="Q20" s="44" t="s">
        <v>197</v>
      </c>
      <c r="R20" s="46" t="s">
        <v>5179</v>
      </c>
      <c r="S20" s="44" t="s">
        <v>5176</v>
      </c>
      <c r="T20" s="24" t="s">
        <v>871</v>
      </c>
      <c r="U20" s="1" t="s">
        <v>16</v>
      </c>
      <c r="V20" s="4" t="str">
        <f t="shared" si="0"/>
        <v>IMPRIMERIE DE LABEUR ET DES INDUSTRIES GRAPHIQUES</v>
      </c>
      <c r="W20" s="5" t="str">
        <f t="shared" si="1"/>
        <v>IMPRIMERIE DE LABEUR ET DES INDUSTRIES GRAPHIQUES</v>
      </c>
      <c r="X20" s="4" t="str">
        <f t="shared" si="2"/>
        <v/>
      </c>
      <c r="Y20" s="5" t="str">
        <f t="shared" si="3"/>
        <v/>
      </c>
      <c r="Z20" s="1" t="str">
        <f t="shared" si="4"/>
        <v>NETTEMENT PAO</v>
      </c>
      <c r="AA20" s="64" t="s">
        <v>2215</v>
      </c>
    </row>
    <row r="21" spans="1:27" ht="155.1" customHeight="1" x14ac:dyDescent="0.25">
      <c r="A21" s="2">
        <v>44020.774551203707</v>
      </c>
      <c r="B21" s="3" t="s">
        <v>5650</v>
      </c>
      <c r="C21" s="55" t="s">
        <v>5706</v>
      </c>
      <c r="D21" s="19" t="s">
        <v>5651</v>
      </c>
      <c r="E21" s="20">
        <v>80065374300016</v>
      </c>
      <c r="F21" s="20">
        <v>97970198697</v>
      </c>
      <c r="G21" s="19" t="s">
        <v>5652</v>
      </c>
      <c r="H21" s="22" t="s">
        <v>5744</v>
      </c>
      <c r="I21" s="21" t="s">
        <v>16</v>
      </c>
      <c r="J21" s="21" t="s">
        <v>29</v>
      </c>
      <c r="K21" s="22" t="s">
        <v>1408</v>
      </c>
      <c r="L21" s="23" t="s">
        <v>3897</v>
      </c>
      <c r="M21" s="43" t="s">
        <v>818</v>
      </c>
      <c r="N21" s="44" t="s">
        <v>26</v>
      </c>
      <c r="O21" s="45" t="s">
        <v>62</v>
      </c>
      <c r="P21" s="44" t="s">
        <v>5653</v>
      </c>
      <c r="Q21" s="44" t="s">
        <v>5654</v>
      </c>
      <c r="R21" s="46" t="s">
        <v>5655</v>
      </c>
      <c r="S21" s="44" t="s">
        <v>5650</v>
      </c>
      <c r="T21" s="24" t="s">
        <v>871</v>
      </c>
      <c r="U21" s="1" t="s">
        <v>16</v>
      </c>
      <c r="V21" s="4" t="str">
        <f t="shared" si="0"/>
        <v/>
      </c>
      <c r="W21" s="5" t="str">
        <f t="shared" si="1"/>
        <v/>
      </c>
      <c r="X21" s="4" t="str">
        <f t="shared" si="2"/>
        <v>VAE</v>
      </c>
      <c r="Y21" s="5" t="str">
        <f t="shared" si="3"/>
        <v>VAE</v>
      </c>
      <c r="Z21" s="1" t="str">
        <f t="shared" si="4"/>
        <v>ERIC PRADAL</v>
      </c>
      <c r="AA21" s="64" t="s">
        <v>5447</v>
      </c>
    </row>
    <row r="22" spans="1:27" ht="155.1" customHeight="1" x14ac:dyDescent="0.25">
      <c r="A22" s="2">
        <v>43929.44449086806</v>
      </c>
      <c r="B22" s="3" t="s">
        <v>35</v>
      </c>
      <c r="C22" s="55" t="s">
        <v>631</v>
      </c>
      <c r="D22" s="19" t="s">
        <v>674</v>
      </c>
      <c r="E22" s="20">
        <v>85354420300039</v>
      </c>
      <c r="F22" s="20">
        <v>84691678669</v>
      </c>
      <c r="G22" s="19" t="s">
        <v>3473</v>
      </c>
      <c r="H22" s="22" t="s">
        <v>36</v>
      </c>
      <c r="I22" s="21" t="s">
        <v>16</v>
      </c>
      <c r="J22" s="21" t="s">
        <v>17</v>
      </c>
      <c r="K22" s="22" t="s">
        <v>1408</v>
      </c>
      <c r="L22" s="23" t="s">
        <v>1414</v>
      </c>
      <c r="M22" s="43" t="s">
        <v>818</v>
      </c>
      <c r="N22" s="44" t="s">
        <v>30</v>
      </c>
      <c r="O22" s="45"/>
      <c r="P22" s="44" t="s">
        <v>674</v>
      </c>
      <c r="Q22" s="44" t="s">
        <v>37</v>
      </c>
      <c r="R22" s="46" t="s">
        <v>38</v>
      </c>
      <c r="S22" s="44" t="s">
        <v>35</v>
      </c>
      <c r="T22" s="24" t="s">
        <v>871</v>
      </c>
      <c r="U22" s="3" t="s">
        <v>16</v>
      </c>
      <c r="V22" s="4" t="str">
        <f t="shared" si="0"/>
        <v/>
      </c>
      <c r="W22" s="5" t="str">
        <f t="shared" si="1"/>
        <v/>
      </c>
      <c r="X22" s="4" t="str">
        <f t="shared" si="2"/>
        <v>MANAGEMENT / QUALITÉ DE VIE AU TRAVAIL
COMMERCIAL / RELATIONS CLIENTS
COMMUNICATION / DÉVELOPPEMENT PERSONNEL
RESSOURCES HUMAINES / DROIT DU TRAVAIL
SYSTÈMES D'INFORMATION / INFORMATIQUE ET DIGITAL
CAO - DAO / BUREAUTIQUE ET USAGES DU NUMÉRIQUE
LANGUES</v>
      </c>
      <c r="Y22" s="5" t="str">
        <f t="shared" si="3"/>
        <v>MANAGEMENT / QUALITÉ DE VIE AU TRAVAIL
COMMERCIAL / RELATIONS CLIENTS
COMMUNICATION / DÉVELOPPEMENT PERSONNEL
RESSOURCES HUMAINES / DROIT DU TRAVAIL
SYSTÈMES D'INFORMATION / INFORMATIQUE ET DIGITAL
CAO - DAO / BUREAUTIQUE ET USAGES DU NUMÉRIQUE
LANGUES</v>
      </c>
      <c r="Z22" s="1" t="str">
        <f t="shared" si="4"/>
        <v>ABELLIS FORMATION</v>
      </c>
      <c r="AA22" s="64" t="s">
        <v>2675</v>
      </c>
    </row>
    <row r="23" spans="1:27" ht="155.1" customHeight="1" x14ac:dyDescent="0.25">
      <c r="A23" s="2">
        <v>43929.447570324075</v>
      </c>
      <c r="B23" s="3" t="s">
        <v>86</v>
      </c>
      <c r="C23" s="55" t="s">
        <v>635</v>
      </c>
      <c r="D23" s="19" t="s">
        <v>679</v>
      </c>
      <c r="E23" s="20">
        <v>82939883300014</v>
      </c>
      <c r="F23" s="20">
        <v>84691558969</v>
      </c>
      <c r="G23" s="19" t="s">
        <v>87</v>
      </c>
      <c r="H23" s="22" t="s">
        <v>36</v>
      </c>
      <c r="I23" s="21" t="s">
        <v>16</v>
      </c>
      <c r="J23" s="21" t="s">
        <v>61</v>
      </c>
      <c r="K23" s="22" t="s">
        <v>1408</v>
      </c>
      <c r="L23" s="23" t="s">
        <v>820</v>
      </c>
      <c r="M23" s="43" t="s">
        <v>818</v>
      </c>
      <c r="N23" s="44" t="s">
        <v>26</v>
      </c>
      <c r="O23" s="45"/>
      <c r="P23" s="44" t="s">
        <v>679</v>
      </c>
      <c r="Q23" s="44" t="s">
        <v>88</v>
      </c>
      <c r="R23" s="46">
        <v>663211816</v>
      </c>
      <c r="S23" s="44" t="s">
        <v>86</v>
      </c>
      <c r="T23" s="24" t="s">
        <v>871</v>
      </c>
      <c r="U23" s="3" t="s">
        <v>16</v>
      </c>
      <c r="V23" s="4" t="str">
        <f t="shared" si="0"/>
        <v/>
      </c>
      <c r="W23" s="5" t="str">
        <f t="shared" si="1"/>
        <v/>
      </c>
      <c r="X23" s="4" t="str">
        <f t="shared" si="2"/>
        <v>COMMERCIAL / RELATIONS CLIENTS
 COMMUNICATION / DÉVELOPPEMENT PERSONNEL</v>
      </c>
      <c r="Y23" s="5" t="str">
        <f t="shared" si="3"/>
        <v>COMMERCIAL / RELATIONS CLIENTS
 COMMUNICATION / DÉVELOPPEMENT PERSONNEL</v>
      </c>
      <c r="Z23" s="1" t="str">
        <f t="shared" si="4"/>
        <v>AB LEARN "LE FRANÇAIS DES PROS"</v>
      </c>
      <c r="AA23" s="64" t="s">
        <v>2675</v>
      </c>
    </row>
    <row r="24" spans="1:27" ht="155.1" customHeight="1" x14ac:dyDescent="0.25">
      <c r="A24" s="2">
        <v>43929.453082280088</v>
      </c>
      <c r="B24" s="3" t="s">
        <v>152</v>
      </c>
      <c r="C24" s="55" t="s">
        <v>640</v>
      </c>
      <c r="D24" s="19" t="s">
        <v>153</v>
      </c>
      <c r="E24" s="20">
        <v>80983988900023</v>
      </c>
      <c r="F24" s="20">
        <v>82740302774</v>
      </c>
      <c r="G24" s="19" t="s">
        <v>154</v>
      </c>
      <c r="H24" s="22" t="s">
        <v>36</v>
      </c>
      <c r="I24" s="21" t="s">
        <v>16</v>
      </c>
      <c r="J24" s="21" t="s">
        <v>135</v>
      </c>
      <c r="K24" s="22" t="s">
        <v>816</v>
      </c>
      <c r="L24" s="23" t="s">
        <v>818</v>
      </c>
      <c r="M24" s="43" t="s">
        <v>866</v>
      </c>
      <c r="N24" s="44" t="s">
        <v>16</v>
      </c>
      <c r="O24" s="45" t="s">
        <v>155</v>
      </c>
      <c r="P24" s="44" t="s">
        <v>153</v>
      </c>
      <c r="Q24" s="44" t="s">
        <v>156</v>
      </c>
      <c r="R24" s="46">
        <v>684998344</v>
      </c>
      <c r="S24" s="44" t="s">
        <v>152</v>
      </c>
      <c r="T24" s="24" t="s">
        <v>871</v>
      </c>
      <c r="U24" s="3" t="s">
        <v>16</v>
      </c>
      <c r="V24" s="4" t="str">
        <f t="shared" si="0"/>
        <v>BIOLOGIE MÉDICALE EXTRA-HOSPITALIERS
PHARMACIE D’OFFICINE</v>
      </c>
      <c r="W24" s="5" t="str">
        <f t="shared" si="1"/>
        <v>BIOLOGIE MÉDICALE EXTRA-HOSPITALIERS
PHARMACIE D’OFFICINE</v>
      </c>
      <c r="X24" s="4" t="str">
        <f t="shared" si="2"/>
        <v/>
      </c>
      <c r="Y24" s="5" t="str">
        <f t="shared" si="3"/>
        <v/>
      </c>
      <c r="Z24" s="1" t="str">
        <f t="shared" si="4"/>
        <v>IEF BIOLOGIE</v>
      </c>
      <c r="AA24" s="64" t="s">
        <v>2675</v>
      </c>
    </row>
    <row r="25" spans="1:27" ht="155.1" customHeight="1" x14ac:dyDescent="0.25">
      <c r="A25" s="2">
        <v>43929.455479479162</v>
      </c>
      <c r="B25" s="3" t="s">
        <v>173</v>
      </c>
      <c r="C25" s="55" t="s">
        <v>174</v>
      </c>
      <c r="D25" s="19" t="s">
        <v>693</v>
      </c>
      <c r="E25" s="20">
        <v>51743107800016</v>
      </c>
      <c r="F25" s="20">
        <v>82691078169</v>
      </c>
      <c r="G25" s="19" t="s">
        <v>175</v>
      </c>
      <c r="H25" s="22" t="s">
        <v>36</v>
      </c>
      <c r="I25" s="21" t="s">
        <v>16</v>
      </c>
      <c r="J25" s="21" t="s">
        <v>84</v>
      </c>
      <c r="K25" s="22" t="s">
        <v>1408</v>
      </c>
      <c r="L25" s="23" t="s">
        <v>822</v>
      </c>
      <c r="M25" s="43" t="s">
        <v>818</v>
      </c>
      <c r="N25" s="44" t="s">
        <v>26</v>
      </c>
      <c r="O25" s="45"/>
      <c r="P25" s="44" t="s">
        <v>693</v>
      </c>
      <c r="Q25" s="44" t="s">
        <v>176</v>
      </c>
      <c r="R25" s="46">
        <v>954821272</v>
      </c>
      <c r="S25" s="44" t="s">
        <v>173</v>
      </c>
      <c r="T25" s="24" t="s">
        <v>871</v>
      </c>
      <c r="U25" s="3" t="s">
        <v>16</v>
      </c>
      <c r="V25" s="4" t="str">
        <f t="shared" si="0"/>
        <v/>
      </c>
      <c r="W25" s="5" t="str">
        <f t="shared" si="1"/>
        <v/>
      </c>
      <c r="X25" s="4" t="str">
        <f t="shared" si="2"/>
        <v>LANGUES</v>
      </c>
      <c r="Y25" s="5" t="str">
        <f t="shared" si="3"/>
        <v>LANGUES</v>
      </c>
      <c r="Z25" s="1" t="str">
        <f t="shared" si="4"/>
        <v>ESPACE LYON-JAPON</v>
      </c>
      <c r="AA25" s="64" t="s">
        <v>2675</v>
      </c>
    </row>
    <row r="26" spans="1:27" ht="155.1" customHeight="1" x14ac:dyDescent="0.25">
      <c r="A26" s="2">
        <v>43929.456242673608</v>
      </c>
      <c r="B26" s="3" t="s">
        <v>184</v>
      </c>
      <c r="C26" s="55" t="s">
        <v>185</v>
      </c>
      <c r="D26" s="19" t="s">
        <v>695</v>
      </c>
      <c r="E26" s="20">
        <v>75294991700013</v>
      </c>
      <c r="F26" s="20">
        <v>83630438663</v>
      </c>
      <c r="G26" s="19" t="s">
        <v>186</v>
      </c>
      <c r="H26" s="22" t="s">
        <v>36</v>
      </c>
      <c r="I26" s="21" t="s">
        <v>16</v>
      </c>
      <c r="J26" s="21" t="s">
        <v>187</v>
      </c>
      <c r="K26" s="22" t="s">
        <v>1408</v>
      </c>
      <c r="L26" s="23" t="s">
        <v>823</v>
      </c>
      <c r="M26" s="43" t="s">
        <v>818</v>
      </c>
      <c r="N26" s="44" t="s">
        <v>26</v>
      </c>
      <c r="O26" s="45" t="s">
        <v>188</v>
      </c>
      <c r="P26" s="44" t="s">
        <v>781</v>
      </c>
      <c r="Q26" s="44" t="s">
        <v>189</v>
      </c>
      <c r="R26" s="46" t="s">
        <v>768</v>
      </c>
      <c r="S26" s="44" t="s">
        <v>184</v>
      </c>
      <c r="T26" s="24" t="s">
        <v>871</v>
      </c>
      <c r="U26" s="3" t="s">
        <v>16</v>
      </c>
      <c r="V26" s="4" t="str">
        <f t="shared" si="0"/>
        <v/>
      </c>
      <c r="W26" s="5" t="str">
        <f t="shared" si="1"/>
        <v/>
      </c>
      <c r="X26" s="4" t="str">
        <f t="shared" si="2"/>
        <v>MANAGEMENT / QUALITÉ DE VIE AU TRAVAIL
 COMMERCIAL / RELATIONS CLIENTS
 MARKETING
 COMMUNICATION / DÉVELOPPEMENT PERSONNEL
 FORMATION DE FORMATEUR À DISTANCE
 COACHING TOP MIDDLE MANAGEMENT ET BILAN DE COMPÉTENCES À DISTANCE</v>
      </c>
      <c r="Y26" s="5" t="str">
        <f t="shared" si="3"/>
        <v>MANAGEMENT / QUALITÉ DE VIE AU TRAVAIL
 COMMERCIAL / RELATIONS CLIENTS
 MARKETING
 COMMUNICATION / DÉVELOPPEMENT PERSONNEL
 FORMATION DE FORMATEUR À DISTANCE
 COACHING TOP MIDDLE MANAGEMENT ET BILAN DE COMPÉTENCES À DISTANCE</v>
      </c>
      <c r="Z26" s="1" t="str">
        <f t="shared" si="4"/>
        <v>ISTIADIS</v>
      </c>
      <c r="AA26" s="64" t="s">
        <v>2675</v>
      </c>
    </row>
    <row r="27" spans="1:27" ht="155.1" customHeight="1" x14ac:dyDescent="0.25">
      <c r="A27" s="2">
        <v>43929.456301157406</v>
      </c>
      <c r="B27" s="3" t="s">
        <v>190</v>
      </c>
      <c r="C27" s="55" t="s">
        <v>191</v>
      </c>
      <c r="D27" s="19" t="s">
        <v>696</v>
      </c>
      <c r="E27" s="20">
        <v>47841079800043</v>
      </c>
      <c r="F27" s="20">
        <v>82380460338</v>
      </c>
      <c r="G27" s="19" t="s">
        <v>192</v>
      </c>
      <c r="H27" s="22" t="s">
        <v>36</v>
      </c>
      <c r="I27" s="21" t="s">
        <v>16</v>
      </c>
      <c r="J27" s="21" t="s">
        <v>29</v>
      </c>
      <c r="K27" s="22" t="s">
        <v>1408</v>
      </c>
      <c r="L27" s="23" t="s">
        <v>1416</v>
      </c>
      <c r="M27" s="43" t="s">
        <v>818</v>
      </c>
      <c r="N27" s="44" t="s">
        <v>26</v>
      </c>
      <c r="O27" s="45"/>
      <c r="P27" s="44" t="s">
        <v>696</v>
      </c>
      <c r="Q27" s="44" t="s">
        <v>193</v>
      </c>
      <c r="R27" s="46">
        <v>437030569</v>
      </c>
      <c r="S27" s="44" t="s">
        <v>190</v>
      </c>
      <c r="T27" s="24" t="s">
        <v>871</v>
      </c>
      <c r="U27" s="3" t="s">
        <v>16</v>
      </c>
      <c r="V27" s="4" t="str">
        <f t="shared" si="0"/>
        <v/>
      </c>
      <c r="W27" s="5" t="str">
        <f t="shared" si="1"/>
        <v/>
      </c>
      <c r="X27" s="4" t="str">
        <f t="shared" si="2"/>
        <v>MANAGEMENT / QUALITÉ DE VIE AU TRAVAIL
QUALITÉ / SÉCURITÉ / ENVIRONNEMENT</v>
      </c>
      <c r="Y27" s="5" t="str">
        <f t="shared" si="3"/>
        <v>MANAGEMENT / QUALITÉ DE VIE AU TRAVAIL
QUALITÉ / SÉCURITÉ / ENVIRONNEMENT</v>
      </c>
      <c r="Z27" s="1" t="str">
        <f t="shared" si="4"/>
        <v>PQB</v>
      </c>
      <c r="AA27" s="64" t="s">
        <v>2675</v>
      </c>
    </row>
    <row r="28" spans="1:27" ht="155.1" customHeight="1" x14ac:dyDescent="0.25">
      <c r="A28" s="2">
        <v>43929.456830520838</v>
      </c>
      <c r="B28" s="3" t="s">
        <v>194</v>
      </c>
      <c r="C28" s="55" t="s">
        <v>644</v>
      </c>
      <c r="D28" s="19" t="s">
        <v>697</v>
      </c>
      <c r="E28" s="20">
        <v>80296375100028</v>
      </c>
      <c r="F28" s="20">
        <v>82380442138</v>
      </c>
      <c r="G28" s="19" t="s">
        <v>195</v>
      </c>
      <c r="H28" s="22" t="s">
        <v>36</v>
      </c>
      <c r="I28" s="21" t="s">
        <v>16</v>
      </c>
      <c r="J28" s="21" t="s">
        <v>48</v>
      </c>
      <c r="K28" s="22" t="s">
        <v>1408</v>
      </c>
      <c r="L28" s="23" t="s">
        <v>1415</v>
      </c>
      <c r="M28" s="43" t="s">
        <v>818</v>
      </c>
      <c r="N28" s="44" t="s">
        <v>16</v>
      </c>
      <c r="O28" s="45" t="s">
        <v>196</v>
      </c>
      <c r="P28" s="44" t="s">
        <v>697</v>
      </c>
      <c r="Q28" s="44" t="s">
        <v>197</v>
      </c>
      <c r="R28" s="46" t="s">
        <v>198</v>
      </c>
      <c r="S28" s="44" t="s">
        <v>199</v>
      </c>
      <c r="T28" s="24" t="s">
        <v>871</v>
      </c>
      <c r="U28" s="3" t="s">
        <v>16</v>
      </c>
      <c r="V28" s="4" t="str">
        <f t="shared" si="0"/>
        <v/>
      </c>
      <c r="W28" s="5" t="str">
        <f t="shared" si="1"/>
        <v/>
      </c>
      <c r="X28" s="4" t="str">
        <f t="shared" si="2"/>
        <v>CAO - DAO / BUREAUTIQUE ET USAGES DU NUMÉRIQUE
LANGUES
CRÉATION D'ENTREPRISE</v>
      </c>
      <c r="Y28" s="5" t="str">
        <f t="shared" si="3"/>
        <v>CAO - DAO / BUREAUTIQUE ET USAGES DU NUMÉRIQUE
LANGUES
CRÉATION D'ENTREPRISE</v>
      </c>
      <c r="Z28" s="1" t="str">
        <f t="shared" si="4"/>
        <v>ACCOFORM</v>
      </c>
      <c r="AA28" s="64" t="s">
        <v>2675</v>
      </c>
    </row>
    <row r="29" spans="1:27" ht="155.1" customHeight="1" x14ac:dyDescent="0.25">
      <c r="A29" s="2">
        <v>43929.465632349536</v>
      </c>
      <c r="B29" s="3" t="s">
        <v>232</v>
      </c>
      <c r="C29" s="55" t="s">
        <v>233</v>
      </c>
      <c r="D29" s="19" t="s">
        <v>704</v>
      </c>
      <c r="E29" s="20">
        <v>48931925100018</v>
      </c>
      <c r="F29" s="20">
        <v>82380393338</v>
      </c>
      <c r="G29" s="19" t="s">
        <v>234</v>
      </c>
      <c r="H29" s="22" t="s">
        <v>36</v>
      </c>
      <c r="I29" s="21" t="s">
        <v>16</v>
      </c>
      <c r="J29" s="21" t="s">
        <v>29</v>
      </c>
      <c r="K29" s="22" t="s">
        <v>1408</v>
      </c>
      <c r="L29" s="23" t="s">
        <v>825</v>
      </c>
      <c r="M29" s="43" t="s">
        <v>818</v>
      </c>
      <c r="N29" s="44" t="s">
        <v>30</v>
      </c>
      <c r="O29" s="45"/>
      <c r="P29" s="44" t="s">
        <v>704</v>
      </c>
      <c r="Q29" s="44" t="s">
        <v>37</v>
      </c>
      <c r="R29" s="46">
        <v>474570986</v>
      </c>
      <c r="S29" s="44" t="s">
        <v>235</v>
      </c>
      <c r="T29" s="24" t="s">
        <v>871</v>
      </c>
      <c r="U29" s="3" t="s">
        <v>16</v>
      </c>
      <c r="V29" s="4" t="str">
        <f t="shared" si="0"/>
        <v/>
      </c>
      <c r="W29" s="5" t="str">
        <f t="shared" si="1"/>
        <v/>
      </c>
      <c r="X29" s="4" t="str">
        <f t="shared" si="2"/>
        <v>CAO - DAO / BUREAUTIQUE ET USAGES DU NUMÉRIQUE</v>
      </c>
      <c r="Y29" s="5" t="str">
        <f t="shared" si="3"/>
        <v>CAO - DAO / BUREAUTIQUE ET USAGES DU NUMÉRIQUE</v>
      </c>
      <c r="Z29" s="1" t="str">
        <f t="shared" si="4"/>
        <v>OPENGO</v>
      </c>
      <c r="AA29" s="64" t="s">
        <v>2675</v>
      </c>
    </row>
    <row r="30" spans="1:27" ht="155.1" customHeight="1" x14ac:dyDescent="0.25">
      <c r="A30" s="2">
        <v>43929.469634976849</v>
      </c>
      <c r="B30" s="3" t="s">
        <v>262</v>
      </c>
      <c r="C30" s="55" t="s">
        <v>263</v>
      </c>
      <c r="D30" s="19" t="s">
        <v>706</v>
      </c>
      <c r="E30" s="20">
        <v>83107908200010</v>
      </c>
      <c r="F30" s="20">
        <v>84691529069</v>
      </c>
      <c r="G30" s="19" t="s">
        <v>264</v>
      </c>
      <c r="H30" s="22" t="s">
        <v>36</v>
      </c>
      <c r="I30" s="21" t="s">
        <v>16</v>
      </c>
      <c r="J30" s="21" t="s">
        <v>25</v>
      </c>
      <c r="K30" s="22" t="s">
        <v>816</v>
      </c>
      <c r="L30" s="23" t="s">
        <v>818</v>
      </c>
      <c r="M30" s="43" t="s">
        <v>1474</v>
      </c>
      <c r="N30" s="44" t="s">
        <v>16</v>
      </c>
      <c r="O30" s="45" t="s">
        <v>245</v>
      </c>
      <c r="P30" s="44" t="s">
        <v>706</v>
      </c>
      <c r="Q30" s="44" t="s">
        <v>44</v>
      </c>
      <c r="R30" s="46">
        <v>977196277</v>
      </c>
      <c r="S30" s="44" t="s">
        <v>262</v>
      </c>
      <c r="T30" s="24" t="s">
        <v>871</v>
      </c>
      <c r="U30" s="3" t="s">
        <v>16</v>
      </c>
      <c r="V30" s="4" t="str">
        <f t="shared" si="0"/>
        <v>ADMINISTRATEURS ET MANDATAIRES JUDICIAIRES</v>
      </c>
      <c r="W30" s="5" t="str">
        <f t="shared" si="1"/>
        <v>ADMINISTRATEURS ET MANDATAIRES JUDICIAIRES</v>
      </c>
      <c r="X30" s="4" t="str">
        <f t="shared" si="2"/>
        <v/>
      </c>
      <c r="Y30" s="5" t="str">
        <f t="shared" si="3"/>
        <v/>
      </c>
      <c r="Z30" s="1" t="str">
        <f t="shared" si="4"/>
        <v>IMAJIS</v>
      </c>
      <c r="AA30" s="64" t="s">
        <v>2675</v>
      </c>
    </row>
    <row r="31" spans="1:27" ht="155.1" customHeight="1" x14ac:dyDescent="0.25">
      <c r="A31" s="2">
        <v>43929.480182071755</v>
      </c>
      <c r="B31" s="3" t="s">
        <v>292</v>
      </c>
      <c r="C31" s="55" t="s">
        <v>293</v>
      </c>
      <c r="D31" s="19" t="s">
        <v>714</v>
      </c>
      <c r="E31" s="20">
        <v>51131053400033</v>
      </c>
      <c r="F31" s="20">
        <v>82380536538</v>
      </c>
      <c r="G31" s="19" t="s">
        <v>294</v>
      </c>
      <c r="H31" s="22" t="s">
        <v>36</v>
      </c>
      <c r="I31" s="21" t="s">
        <v>16</v>
      </c>
      <c r="J31" s="21" t="s">
        <v>29</v>
      </c>
      <c r="K31" s="22" t="s">
        <v>816</v>
      </c>
      <c r="L31" s="23" t="s">
        <v>818</v>
      </c>
      <c r="M31" s="43" t="s">
        <v>867</v>
      </c>
      <c r="N31" s="44" t="s">
        <v>30</v>
      </c>
      <c r="O31" s="45"/>
      <c r="P31" s="44" t="s">
        <v>714</v>
      </c>
      <c r="Q31" s="44" t="s">
        <v>111</v>
      </c>
      <c r="R31" s="46" t="s">
        <v>295</v>
      </c>
      <c r="S31" s="44" t="s">
        <v>296</v>
      </c>
      <c r="T31" s="24" t="s">
        <v>871</v>
      </c>
      <c r="U31" s="3" t="s">
        <v>16</v>
      </c>
      <c r="V31" s="4" t="str">
        <f t="shared" si="0"/>
        <v>PHARMACIE D’OFFICINE</v>
      </c>
      <c r="W31" s="5" t="str">
        <f t="shared" si="1"/>
        <v>PHARMACIE D’OFFICINE</v>
      </c>
      <c r="X31" s="4" t="str">
        <f t="shared" si="2"/>
        <v/>
      </c>
      <c r="Y31" s="5" t="str">
        <f t="shared" si="3"/>
        <v/>
      </c>
      <c r="Z31" s="1" t="str">
        <f t="shared" si="4"/>
        <v>C&amp;J FORMATION</v>
      </c>
      <c r="AA31" s="64" t="s">
        <v>2675</v>
      </c>
    </row>
    <row r="32" spans="1:27" ht="155.1" customHeight="1" x14ac:dyDescent="0.25">
      <c r="A32" s="2">
        <v>43929.496619143523</v>
      </c>
      <c r="B32" s="3" t="s">
        <v>348</v>
      </c>
      <c r="C32" s="55" t="s">
        <v>349</v>
      </c>
      <c r="D32" s="19" t="s">
        <v>721</v>
      </c>
      <c r="E32" s="20">
        <v>47829874800029</v>
      </c>
      <c r="F32" s="20">
        <v>82260136226</v>
      </c>
      <c r="G32" s="19" t="s">
        <v>350</v>
      </c>
      <c r="H32" s="22" t="s">
        <v>36</v>
      </c>
      <c r="I32" s="21" t="s">
        <v>16</v>
      </c>
      <c r="J32" s="21" t="s">
        <v>17</v>
      </c>
      <c r="K32" s="22" t="s">
        <v>1408</v>
      </c>
      <c r="L32" s="23" t="s">
        <v>826</v>
      </c>
      <c r="M32" s="43" t="s">
        <v>818</v>
      </c>
      <c r="N32" s="44" t="s">
        <v>30</v>
      </c>
      <c r="O32" s="45"/>
      <c r="P32" s="44" t="s">
        <v>789</v>
      </c>
      <c r="Q32" s="44" t="s">
        <v>268</v>
      </c>
      <c r="R32" s="46" t="s">
        <v>351</v>
      </c>
      <c r="S32" s="44" t="s">
        <v>352</v>
      </c>
      <c r="T32" s="24" t="s">
        <v>871</v>
      </c>
      <c r="U32" s="3" t="s">
        <v>16</v>
      </c>
      <c r="V32" s="4" t="str">
        <f t="shared" si="0"/>
        <v/>
      </c>
      <c r="W32" s="5" t="str">
        <f t="shared" si="1"/>
        <v/>
      </c>
      <c r="X32" s="4" t="str">
        <f t="shared" si="2"/>
        <v>COMMUNICATION / DÉVELOPPEMENT PERSONNEL
 LANGUES
 FORMATION DE FORMATEUR</v>
      </c>
      <c r="Y32" s="5" t="str">
        <f t="shared" si="3"/>
        <v>COMMUNICATION / DÉVELOPPEMENT PERSONNEL
 LANGUES
 FORMATION DE FORMATEUR</v>
      </c>
      <c r="Z32" s="1" t="str">
        <f t="shared" si="4"/>
        <v>MDAFORMANCE</v>
      </c>
      <c r="AA32" s="64" t="s">
        <v>2675</v>
      </c>
    </row>
    <row r="33" spans="1:27" ht="155.1" customHeight="1" x14ac:dyDescent="0.25">
      <c r="A33" s="2">
        <v>43929.589773310188</v>
      </c>
      <c r="B33" s="3" t="s">
        <v>481</v>
      </c>
      <c r="C33" s="55" t="s">
        <v>482</v>
      </c>
      <c r="D33" s="19" t="s">
        <v>740</v>
      </c>
      <c r="E33" s="20">
        <v>80142595000020</v>
      </c>
      <c r="F33" s="20">
        <v>84691478069</v>
      </c>
      <c r="G33" s="19" t="s">
        <v>483</v>
      </c>
      <c r="H33" s="22" t="s">
        <v>36</v>
      </c>
      <c r="I33" s="21" t="s">
        <v>16</v>
      </c>
      <c r="J33" s="21" t="s">
        <v>484</v>
      </c>
      <c r="K33" s="22" t="s">
        <v>1408</v>
      </c>
      <c r="L33" s="23" t="s">
        <v>829</v>
      </c>
      <c r="M33" s="43" t="s">
        <v>818</v>
      </c>
      <c r="N33" s="44" t="s">
        <v>30</v>
      </c>
      <c r="O33" s="45"/>
      <c r="P33" s="44" t="s">
        <v>740</v>
      </c>
      <c r="Q33" s="44" t="s">
        <v>454</v>
      </c>
      <c r="R33" s="46">
        <v>624544931</v>
      </c>
      <c r="S33" s="44" t="s">
        <v>481</v>
      </c>
      <c r="T33" s="24" t="s">
        <v>871</v>
      </c>
      <c r="U33" s="3" t="s">
        <v>16</v>
      </c>
      <c r="V33" s="4" t="str">
        <f t="shared" si="0"/>
        <v/>
      </c>
      <c r="W33" s="5" t="str">
        <f t="shared" si="1"/>
        <v/>
      </c>
      <c r="X33" s="4" t="str">
        <f t="shared" si="2"/>
        <v>MARKETING
 SYSTÈMES D'INFORMATION / INFORMATIQUE ET DIGITAL</v>
      </c>
      <c r="Y33" s="5" t="str">
        <f t="shared" si="3"/>
        <v>MARKETING
 SYSTÈMES D'INFORMATION / INFORMATIQUE ET DIGITAL</v>
      </c>
      <c r="Z33" s="1" t="str">
        <f t="shared" si="4"/>
        <v>UN BAOBAB SUR LA COLLINE</v>
      </c>
      <c r="AA33" s="64" t="s">
        <v>2675</v>
      </c>
    </row>
    <row r="34" spans="1:27" ht="155.1" customHeight="1" x14ac:dyDescent="0.25">
      <c r="A34" s="2">
        <v>43929.611145856485</v>
      </c>
      <c r="B34" s="3" t="s">
        <v>540</v>
      </c>
      <c r="C34" s="55" t="s">
        <v>541</v>
      </c>
      <c r="D34" s="19" t="s">
        <v>748</v>
      </c>
      <c r="E34" s="20">
        <v>43495354300023</v>
      </c>
      <c r="F34" s="20">
        <v>82010073801</v>
      </c>
      <c r="G34" s="19" t="s">
        <v>542</v>
      </c>
      <c r="H34" s="22" t="s">
        <v>36</v>
      </c>
      <c r="I34" s="21" t="s">
        <v>16</v>
      </c>
      <c r="J34" s="21" t="s">
        <v>17</v>
      </c>
      <c r="K34" s="22" t="s">
        <v>1408</v>
      </c>
      <c r="L34" s="23" t="s">
        <v>1418</v>
      </c>
      <c r="M34" s="43" t="s">
        <v>818</v>
      </c>
      <c r="N34" s="44" t="s">
        <v>30</v>
      </c>
      <c r="O34" s="45"/>
      <c r="P34" s="44" t="s">
        <v>748</v>
      </c>
      <c r="Q34" s="44" t="s">
        <v>543</v>
      </c>
      <c r="R34" s="46" t="s">
        <v>544</v>
      </c>
      <c r="S34" s="44" t="s">
        <v>540</v>
      </c>
      <c r="T34" s="24" t="s">
        <v>871</v>
      </c>
      <c r="U34" s="3" t="s">
        <v>16</v>
      </c>
      <c r="V34" s="4" t="str">
        <f t="shared" si="0"/>
        <v/>
      </c>
      <c r="W34" s="5" t="str">
        <f t="shared" si="1"/>
        <v/>
      </c>
      <c r="X34" s="4" t="str">
        <f t="shared" si="2"/>
        <v>MANAGEMENT / QUALITÉ DE VIE AU TRAVAIL
COMMUNICATION / DÉVELOPPEMENT PERSONNEL
CAO - DAO / BUREAUTIQUE ET USAGES DU NUMÉRIQUE
LANGUES</v>
      </c>
      <c r="Y34" s="5" t="str">
        <f t="shared" si="3"/>
        <v>MANAGEMENT / QUALITÉ DE VIE AU TRAVAIL
COMMUNICATION / DÉVELOPPEMENT PERSONNEL
CAO - DAO / BUREAUTIQUE ET USAGES DU NUMÉRIQUE
LANGUES</v>
      </c>
      <c r="Z34" s="1" t="str">
        <f t="shared" si="4"/>
        <v>OPTIMUM FORMATION</v>
      </c>
      <c r="AA34" s="64" t="s">
        <v>2675</v>
      </c>
    </row>
    <row r="35" spans="1:27" ht="155.1" customHeight="1" x14ac:dyDescent="0.25">
      <c r="A35" s="2">
        <v>43929.6148956713</v>
      </c>
      <c r="B35" s="3" t="s">
        <v>561</v>
      </c>
      <c r="C35" s="55" t="s">
        <v>562</v>
      </c>
      <c r="D35" s="19" t="s">
        <v>753</v>
      </c>
      <c r="E35" s="20">
        <v>80538787500034</v>
      </c>
      <c r="F35" s="20">
        <v>84691499769</v>
      </c>
      <c r="G35" s="19" t="s">
        <v>563</v>
      </c>
      <c r="H35" s="22" t="s">
        <v>36</v>
      </c>
      <c r="I35" s="21" t="s">
        <v>16</v>
      </c>
      <c r="J35" s="21" t="s">
        <v>29</v>
      </c>
      <c r="K35" s="22" t="s">
        <v>1408</v>
      </c>
      <c r="L35" s="23" t="s">
        <v>832</v>
      </c>
      <c r="M35" s="43" t="s">
        <v>818</v>
      </c>
      <c r="N35" s="44" t="s">
        <v>16</v>
      </c>
      <c r="O35" s="45" t="s">
        <v>155</v>
      </c>
      <c r="P35" s="44" t="s">
        <v>807</v>
      </c>
      <c r="Q35" s="44" t="s">
        <v>564</v>
      </c>
      <c r="R35" s="46" t="s">
        <v>565</v>
      </c>
      <c r="S35" s="44" t="s">
        <v>561</v>
      </c>
      <c r="T35" s="24" t="s">
        <v>871</v>
      </c>
      <c r="U35" s="3" t="s">
        <v>16</v>
      </c>
      <c r="V35" s="4" t="str">
        <f t="shared" si="0"/>
        <v/>
      </c>
      <c r="W35" s="5" t="str">
        <f t="shared" si="1"/>
        <v/>
      </c>
      <c r="X35" s="4" t="str">
        <f t="shared" si="2"/>
        <v>ENSEIGNEMENT DE LA CONDUITE</v>
      </c>
      <c r="Y35" s="5" t="str">
        <f t="shared" si="3"/>
        <v>ENSEIGNEMENT DE LA CONDUITE</v>
      </c>
      <c r="Z35" s="1" t="str">
        <f t="shared" si="4"/>
        <v>R&amp;L</v>
      </c>
      <c r="AA35" s="64" t="s">
        <v>2675</v>
      </c>
    </row>
    <row r="36" spans="1:27" ht="155.1" customHeight="1" x14ac:dyDescent="0.25">
      <c r="A36" s="2">
        <v>43929.687417627312</v>
      </c>
      <c r="B36" s="3" t="s">
        <v>896</v>
      </c>
      <c r="C36" s="55" t="s">
        <v>1512</v>
      </c>
      <c r="D36" s="19" t="s">
        <v>897</v>
      </c>
      <c r="E36" s="20">
        <v>78957101500021</v>
      </c>
      <c r="F36" s="20">
        <v>82691257769</v>
      </c>
      <c r="G36" s="19" t="s">
        <v>898</v>
      </c>
      <c r="H36" s="22" t="s">
        <v>36</v>
      </c>
      <c r="I36" s="21" t="s">
        <v>16</v>
      </c>
      <c r="J36" s="21" t="s">
        <v>17</v>
      </c>
      <c r="K36" s="22" t="s">
        <v>1408</v>
      </c>
      <c r="L36" s="23" t="s">
        <v>822</v>
      </c>
      <c r="M36" s="43" t="s">
        <v>818</v>
      </c>
      <c r="N36" s="44" t="s">
        <v>30</v>
      </c>
      <c r="O36" s="45"/>
      <c r="P36" s="44" t="s">
        <v>897</v>
      </c>
      <c r="Q36" s="44" t="s">
        <v>111</v>
      </c>
      <c r="R36" s="46" t="s">
        <v>899</v>
      </c>
      <c r="S36" s="44" t="s">
        <v>896</v>
      </c>
      <c r="T36" s="24" t="s">
        <v>871</v>
      </c>
      <c r="U36" s="3" t="s">
        <v>16</v>
      </c>
      <c r="V36" s="4" t="str">
        <f t="shared" si="0"/>
        <v/>
      </c>
      <c r="W36" s="5" t="str">
        <f t="shared" si="1"/>
        <v/>
      </c>
      <c r="X36" s="4" t="str">
        <f t="shared" si="2"/>
        <v>LANGUES</v>
      </c>
      <c r="Y36" s="5" t="str">
        <f t="shared" si="3"/>
        <v>LANGUES</v>
      </c>
      <c r="Z36" s="1" t="str">
        <f t="shared" si="4"/>
        <v>NO LIMITS 
PHILEAS WORLD LYON</v>
      </c>
      <c r="AA36" s="64" t="s">
        <v>2675</v>
      </c>
    </row>
    <row r="37" spans="1:27" ht="155.1" customHeight="1" x14ac:dyDescent="0.25">
      <c r="A37" s="2">
        <v>43929.690820567128</v>
      </c>
      <c r="B37" s="3" t="s">
        <v>910</v>
      </c>
      <c r="C37" s="55" t="s">
        <v>1513</v>
      </c>
      <c r="D37" s="19" t="s">
        <v>911</v>
      </c>
      <c r="E37" s="20">
        <v>37998968400020</v>
      </c>
      <c r="F37" s="20">
        <v>82730159573</v>
      </c>
      <c r="G37" s="19" t="s">
        <v>912</v>
      </c>
      <c r="H37" s="22" t="s">
        <v>36</v>
      </c>
      <c r="I37" s="21" t="s">
        <v>16</v>
      </c>
      <c r="J37" s="21" t="s">
        <v>913</v>
      </c>
      <c r="K37" s="22" t="s">
        <v>1408</v>
      </c>
      <c r="L37" s="23" t="s">
        <v>1419</v>
      </c>
      <c r="M37" s="43" t="s">
        <v>818</v>
      </c>
      <c r="N37" s="44" t="s">
        <v>30</v>
      </c>
      <c r="O37" s="45"/>
      <c r="P37" s="44" t="s">
        <v>914</v>
      </c>
      <c r="Q37" s="44" t="s">
        <v>197</v>
      </c>
      <c r="R37" s="46" t="s">
        <v>915</v>
      </c>
      <c r="S37" s="44" t="s">
        <v>910</v>
      </c>
      <c r="T37" s="24" t="s">
        <v>871</v>
      </c>
      <c r="U37" s="3" t="s">
        <v>16</v>
      </c>
      <c r="V37" s="4" t="str">
        <f t="shared" si="0"/>
        <v/>
      </c>
      <c r="W37" s="5" t="str">
        <f t="shared" si="1"/>
        <v/>
      </c>
      <c r="X37" s="4" t="str">
        <f t="shared" si="2"/>
        <v>MANAGEMENT / QUALITÉ DE VIE AU TRAVAIL
COMMERCIAL / RELATIONS CLIENTS
RESSOURCES HUMAINES / DROIT DU TRAVAIL
FINANCE / GESTION / COMPTABILITÉ</v>
      </c>
      <c r="Y37" s="5" t="str">
        <f t="shared" si="3"/>
        <v>MANAGEMENT / QUALITÉ DE VIE AU TRAVAIL
COMMERCIAL / RELATIONS CLIENTS
RESSOURCES HUMAINES / DROIT DU TRAVAIL
FINANCE / GESTION / COMPTABILITÉ</v>
      </c>
      <c r="Z37" s="1" t="str">
        <f t="shared" si="4"/>
        <v>JMP CONSEIL</v>
      </c>
      <c r="AA37" s="64" t="s">
        <v>2675</v>
      </c>
    </row>
    <row r="38" spans="1:27" ht="155.1" customHeight="1" x14ac:dyDescent="0.25">
      <c r="A38" s="2">
        <v>43929.720662002313</v>
      </c>
      <c r="B38" s="3" t="s">
        <v>928</v>
      </c>
      <c r="C38" s="55" t="s">
        <v>1511</v>
      </c>
      <c r="D38" s="19" t="s">
        <v>929</v>
      </c>
      <c r="E38" s="20">
        <v>49829500500033</v>
      </c>
      <c r="F38" s="20">
        <v>82690977169</v>
      </c>
      <c r="G38" s="19" t="s">
        <v>930</v>
      </c>
      <c r="H38" s="22" t="s">
        <v>36</v>
      </c>
      <c r="I38" s="21" t="s">
        <v>16</v>
      </c>
      <c r="J38" s="21" t="s">
        <v>84</v>
      </c>
      <c r="K38" s="22" t="s">
        <v>1408</v>
      </c>
      <c r="L38" s="23" t="s">
        <v>1379</v>
      </c>
      <c r="M38" s="43" t="s">
        <v>818</v>
      </c>
      <c r="N38" s="44" t="s">
        <v>30</v>
      </c>
      <c r="O38" s="45"/>
      <c r="P38" s="44" t="s">
        <v>929</v>
      </c>
      <c r="Q38" s="44" t="s">
        <v>197</v>
      </c>
      <c r="R38" s="46" t="s">
        <v>931</v>
      </c>
      <c r="S38" s="44" t="s">
        <v>928</v>
      </c>
      <c r="T38" s="24" t="s">
        <v>871</v>
      </c>
      <c r="U38" s="3" t="s">
        <v>16</v>
      </c>
      <c r="V38" s="4" t="str">
        <f t="shared" si="0"/>
        <v/>
      </c>
      <c r="W38" s="5" t="str">
        <f t="shared" si="1"/>
        <v/>
      </c>
      <c r="X38" s="4" t="str">
        <f t="shared" si="2"/>
        <v>MANAGEMENT / QUALITÉ DE VIE AU TRAVAIL
 COMMERCIAL / RELATIONS CLIENTS
 MARKETING
 COMMUNICATION / DÉVELOPPEMENT PERSONNEL
 FINANCE / GESTION / COMPTABILITÉ
 SYSTÈMES D'INFORMATION / INFORMATIQUE ET DIGITAL
 CAO - DAO / BUREAUTIQUE ET USAGES DU NUMÉRIQUE</v>
      </c>
      <c r="Y38" s="5" t="str">
        <f t="shared" si="3"/>
        <v>MANAGEMENT / QUALITÉ DE VIE AU TRAVAIL
 COMMERCIAL / RELATIONS CLIENTS
 MARKETING
 COMMUNICATION / DÉVELOPPEMENT PERSONNEL
 FINANCE / GESTION / COMPTABILITÉ
 SYSTÈMES D'INFORMATION / INFORMATIQUE ET DIGITAL
 CAO - DAO / BUREAUTIQUE ET USAGES DU NUMÉRIQUE</v>
      </c>
      <c r="Z38" s="1" t="str">
        <f t="shared" si="4"/>
        <v>DEVICTIO FORMATIONS</v>
      </c>
      <c r="AA38" s="64" t="s">
        <v>2675</v>
      </c>
    </row>
    <row r="39" spans="1:27" ht="155.1" customHeight="1" x14ac:dyDescent="0.25">
      <c r="A39" s="2">
        <v>43929.732707013885</v>
      </c>
      <c r="B39" s="3" t="s">
        <v>948</v>
      </c>
      <c r="C39" s="55" t="s">
        <v>1396</v>
      </c>
      <c r="D39" s="19" t="s">
        <v>949</v>
      </c>
      <c r="E39" s="20">
        <v>34774502800022</v>
      </c>
      <c r="F39" s="20">
        <v>82260030326</v>
      </c>
      <c r="G39" s="19" t="s">
        <v>950</v>
      </c>
      <c r="H39" s="22" t="s">
        <v>36</v>
      </c>
      <c r="I39" s="21" t="s">
        <v>16</v>
      </c>
      <c r="J39" s="21" t="s">
        <v>17</v>
      </c>
      <c r="K39" s="22" t="s">
        <v>1408</v>
      </c>
      <c r="L39" s="23" t="s">
        <v>1420</v>
      </c>
      <c r="M39" s="43" t="s">
        <v>818</v>
      </c>
      <c r="N39" s="44" t="s">
        <v>26</v>
      </c>
      <c r="O39" s="45"/>
      <c r="P39" s="44" t="s">
        <v>951</v>
      </c>
      <c r="Q39" s="44" t="s">
        <v>952</v>
      </c>
      <c r="R39" s="46" t="s">
        <v>953</v>
      </c>
      <c r="S39" s="44" t="s">
        <v>948</v>
      </c>
      <c r="T39" s="24" t="s">
        <v>871</v>
      </c>
      <c r="U39" s="3" t="s">
        <v>16</v>
      </c>
      <c r="V39" s="4" t="str">
        <f t="shared" si="0"/>
        <v/>
      </c>
      <c r="W39" s="5" t="str">
        <f t="shared" si="1"/>
        <v/>
      </c>
      <c r="X39" s="4" t="str">
        <f t="shared" si="2"/>
        <v>SYSTÈMES D'INFORMATION / INFORMATIQUE ET DIGITAL
CAO - DAO / BUREAUTIQUE ET USAGES DU NUMÉRIQUE
LANGUES</v>
      </c>
      <c r="Y39" s="5" t="str">
        <f t="shared" si="3"/>
        <v>SYSTÈMES D'INFORMATION / INFORMATIQUE ET DIGITAL
CAO - DAO / BUREAUTIQUE ET USAGES DU NUMÉRIQUE
LANGUES</v>
      </c>
      <c r="Z39" s="1" t="str">
        <f t="shared" si="4"/>
        <v>19 FORMATION</v>
      </c>
      <c r="AA39" s="64" t="s">
        <v>2675</v>
      </c>
    </row>
    <row r="40" spans="1:27" ht="155.1" customHeight="1" x14ac:dyDescent="0.25">
      <c r="A40" s="2">
        <v>43929.746891481482</v>
      </c>
      <c r="B40" s="3" t="s">
        <v>983</v>
      </c>
      <c r="C40" s="55" t="s">
        <v>1501</v>
      </c>
      <c r="D40" s="19" t="s">
        <v>984</v>
      </c>
      <c r="E40" s="20">
        <v>53909770900023</v>
      </c>
      <c r="F40" s="20">
        <v>82260197626</v>
      </c>
      <c r="G40" s="19" t="s">
        <v>985</v>
      </c>
      <c r="H40" s="22" t="s">
        <v>36</v>
      </c>
      <c r="I40" s="21" t="s">
        <v>16</v>
      </c>
      <c r="J40" s="21" t="s">
        <v>986</v>
      </c>
      <c r="K40" s="22" t="s">
        <v>1408</v>
      </c>
      <c r="L40" s="23" t="s">
        <v>1381</v>
      </c>
      <c r="M40" s="43" t="s">
        <v>818</v>
      </c>
      <c r="N40" s="44" t="s">
        <v>26</v>
      </c>
      <c r="O40" s="45"/>
      <c r="P40" s="44" t="s">
        <v>987</v>
      </c>
      <c r="Q40" s="44" t="s">
        <v>988</v>
      </c>
      <c r="R40" s="46" t="s">
        <v>989</v>
      </c>
      <c r="S40" s="44" t="s">
        <v>990</v>
      </c>
      <c r="T40" s="24" t="s">
        <v>871</v>
      </c>
      <c r="U40" s="3" t="s">
        <v>16</v>
      </c>
      <c r="V40" s="4" t="str">
        <f t="shared" si="0"/>
        <v/>
      </c>
      <c r="W40" s="5" t="str">
        <f t="shared" si="1"/>
        <v/>
      </c>
      <c r="X40" s="4" t="str">
        <f t="shared" si="2"/>
        <v>MANAGEMENT / QUALITÉ DE VIE AU TRAVAIL
 COMMERCIAL / RELATIONS CLIENTS
 COMMUNICATION / DÉVELOPPEMENT PERSONNEL
 CAO - DAO / BUREAUTIQUE ET USAGES DU NUMÉRIQUE
 LANGUES</v>
      </c>
      <c r="Y40" s="5" t="str">
        <f t="shared" si="3"/>
        <v>MANAGEMENT / QUALITÉ DE VIE AU TRAVAIL
 COMMERCIAL / RELATIONS CLIENTS
 COMMUNICATION / DÉVELOPPEMENT PERSONNEL
 CAO - DAO / BUREAUTIQUE ET USAGES DU NUMÉRIQUE
 LANGUES</v>
      </c>
      <c r="Z40" s="1" t="str">
        <f t="shared" si="4"/>
        <v>ADEOS FORMATIONS</v>
      </c>
      <c r="AA40" s="64" t="s">
        <v>2675</v>
      </c>
    </row>
    <row r="41" spans="1:27" ht="155.1" customHeight="1" x14ac:dyDescent="0.25">
      <c r="A41" s="2">
        <v>43929.810999236113</v>
      </c>
      <c r="B41" s="3" t="s">
        <v>1058</v>
      </c>
      <c r="C41" s="55" t="s">
        <v>1059</v>
      </c>
      <c r="D41" s="19" t="s">
        <v>1060</v>
      </c>
      <c r="E41" s="20">
        <v>52407208900021</v>
      </c>
      <c r="F41" s="20">
        <v>69821145769</v>
      </c>
      <c r="G41" s="19" t="s">
        <v>1061</v>
      </c>
      <c r="H41" s="22" t="s">
        <v>36</v>
      </c>
      <c r="I41" s="21" t="s">
        <v>16</v>
      </c>
      <c r="J41" s="21" t="s">
        <v>17</v>
      </c>
      <c r="K41" s="22" t="s">
        <v>1409</v>
      </c>
      <c r="L41" s="23" t="s">
        <v>1062</v>
      </c>
      <c r="M41" s="43" t="s">
        <v>1477</v>
      </c>
      <c r="N41" s="44" t="s">
        <v>16</v>
      </c>
      <c r="O41" s="45" t="s">
        <v>80</v>
      </c>
      <c r="P41" s="44" t="s">
        <v>1060</v>
      </c>
      <c r="Q41" s="44" t="s">
        <v>44</v>
      </c>
      <c r="R41" s="46" t="s">
        <v>1063</v>
      </c>
      <c r="S41" s="44" t="s">
        <v>1064</v>
      </c>
      <c r="T41" s="24" t="s">
        <v>871</v>
      </c>
      <c r="U41" s="3" t="s">
        <v>16</v>
      </c>
      <c r="V41" s="4" t="str">
        <f t="shared" si="0"/>
        <v xml:space="preserve">COIFFURE
ESTHÉTIQUE - COSMÉTIQUE </v>
      </c>
      <c r="W41" s="5" t="str">
        <f t="shared" si="1"/>
        <v xml:space="preserve">COIFFURE
ESTHÉTIQUE - COSMÉTIQUE </v>
      </c>
      <c r="X41" s="4" t="str">
        <f t="shared" si="2"/>
        <v>METIERS DE LA BEAUTE ET DU BIEN ETRE</v>
      </c>
      <c r="Y41" s="5" t="str">
        <f t="shared" si="3"/>
        <v>METIERS DE LA BEAUTE ET DU BIEN ETRE</v>
      </c>
      <c r="Z41" s="1" t="str">
        <f t="shared" si="4"/>
        <v>SILVYA TERRADE SUD EST</v>
      </c>
      <c r="AA41" s="64" t="s">
        <v>2675</v>
      </c>
    </row>
    <row r="42" spans="1:27" ht="179.25" x14ac:dyDescent="0.25">
      <c r="A42" s="2">
        <v>43929.892338807869</v>
      </c>
      <c r="B42" s="3" t="s">
        <v>1093</v>
      </c>
      <c r="C42" s="55" t="s">
        <v>1094</v>
      </c>
      <c r="D42" s="19" t="s">
        <v>1095</v>
      </c>
      <c r="E42" s="20">
        <v>83020233900016</v>
      </c>
      <c r="F42" s="20">
        <v>84380672938</v>
      </c>
      <c r="G42" s="19" t="s">
        <v>1098</v>
      </c>
      <c r="H42" s="22" t="s">
        <v>36</v>
      </c>
      <c r="I42" s="21" t="s">
        <v>16</v>
      </c>
      <c r="J42" s="21" t="s">
        <v>1096</v>
      </c>
      <c r="K42" s="22" t="s">
        <v>1408</v>
      </c>
      <c r="L42" s="23" t="s">
        <v>837</v>
      </c>
      <c r="M42" s="43" t="s">
        <v>818</v>
      </c>
      <c r="N42" s="44" t="s">
        <v>16</v>
      </c>
      <c r="O42" s="45" t="s">
        <v>1099</v>
      </c>
      <c r="P42" s="44" t="s">
        <v>1100</v>
      </c>
      <c r="Q42" s="44" t="s">
        <v>1101</v>
      </c>
      <c r="R42" s="46" t="s">
        <v>1097</v>
      </c>
      <c r="S42" s="44" t="s">
        <v>1093</v>
      </c>
      <c r="T42" s="24" t="s">
        <v>871</v>
      </c>
      <c r="U42" s="3" t="s">
        <v>16</v>
      </c>
      <c r="V42" s="4" t="str">
        <f t="shared" si="0"/>
        <v/>
      </c>
      <c r="W42" s="5" t="str">
        <f t="shared" si="1"/>
        <v/>
      </c>
      <c r="X42" s="4" t="str">
        <f t="shared" si="2"/>
        <v>MANAGEMENT / QUALITÉ DE VIE AU TRAVAIL
 COMMUNICATION / DÉVELOPPEMENT PERSONNEL
 RESSOURCES HUMAINES / DROIT DU TRAVAIL</v>
      </c>
      <c r="Y42" s="5" t="str">
        <f t="shared" si="3"/>
        <v>MANAGEMENT / QUALITÉ DE VIE AU TRAVAIL
 COMMUNICATION / DÉVELOPPEMENT PERSONNEL
 RESSOURCES HUMAINES / DROIT DU TRAVAIL</v>
      </c>
      <c r="Z42" s="1" t="str">
        <f t="shared" si="4"/>
        <v>SAS PORTE DES ALPES CONSEIL &amp; DÉVELOPPEMENT</v>
      </c>
      <c r="AA42" s="64" t="s">
        <v>2675</v>
      </c>
    </row>
    <row r="43" spans="1:27" ht="230.25" x14ac:dyDescent="0.25">
      <c r="A43" s="2">
        <v>43930.398882083333</v>
      </c>
      <c r="B43" s="3" t="s">
        <v>1128</v>
      </c>
      <c r="C43" s="55" t="s">
        <v>1129</v>
      </c>
      <c r="D43" s="19" t="s">
        <v>1130</v>
      </c>
      <c r="E43" s="20">
        <v>44499985800046</v>
      </c>
      <c r="F43" s="20">
        <v>83630360563</v>
      </c>
      <c r="G43" s="19" t="s">
        <v>3474</v>
      </c>
      <c r="H43" s="22" t="s">
        <v>36</v>
      </c>
      <c r="I43" s="21" t="s">
        <v>16</v>
      </c>
      <c r="J43" s="21" t="s">
        <v>1131</v>
      </c>
      <c r="K43" s="22" t="s">
        <v>1408</v>
      </c>
      <c r="L43" s="23" t="s">
        <v>1421</v>
      </c>
      <c r="M43" s="43" t="s">
        <v>818</v>
      </c>
      <c r="N43" s="44" t="s">
        <v>30</v>
      </c>
      <c r="O43" s="45"/>
      <c r="P43" s="44" t="s">
        <v>1132</v>
      </c>
      <c r="Q43" s="44" t="s">
        <v>270</v>
      </c>
      <c r="R43" s="46" t="s">
        <v>1133</v>
      </c>
      <c r="S43" s="44" t="s">
        <v>1128</v>
      </c>
      <c r="T43" s="24" t="s">
        <v>871</v>
      </c>
      <c r="U43" s="3" t="s">
        <v>16</v>
      </c>
      <c r="V43" s="4" t="str">
        <f t="shared" si="0"/>
        <v/>
      </c>
      <c r="W43" s="5" t="str">
        <f t="shared" si="1"/>
        <v/>
      </c>
      <c r="X43" s="4" t="str">
        <f t="shared" si="2"/>
        <v>MANAGEMENT / QUALITÉ DE VIE AU TRAVAIL
COMMUNICATION / DÉVELOPPEMENT PERSONNEL
RESSOURCES HUMAINES / DROIT DU TRAVAIL
CAO - DAO / BUREAUTIQUE ET USAGES DU NUMÉRIQUE
LANGUES</v>
      </c>
      <c r="Y43" s="5" t="str">
        <f t="shared" si="3"/>
        <v>MANAGEMENT / QUALITÉ DE VIE AU TRAVAIL
COMMUNICATION / DÉVELOPPEMENT PERSONNEL
RESSOURCES HUMAINES / DROIT DU TRAVAIL
CAO - DAO / BUREAUTIQUE ET USAGES DU NUMÉRIQUE
LANGUES</v>
      </c>
      <c r="Z43" s="1" t="str">
        <f t="shared" si="4"/>
        <v>ATLAS FORMATION</v>
      </c>
      <c r="AA43" s="64" t="s">
        <v>2675</v>
      </c>
    </row>
    <row r="44" spans="1:27" ht="155.1" customHeight="1" x14ac:dyDescent="0.25">
      <c r="A44" s="2">
        <v>43930.419950787036</v>
      </c>
      <c r="B44" s="3" t="s">
        <v>1140</v>
      </c>
      <c r="C44" s="55" t="s">
        <v>1397</v>
      </c>
      <c r="D44" s="19" t="s">
        <v>1141</v>
      </c>
      <c r="E44" s="20">
        <v>49194498900053</v>
      </c>
      <c r="F44" s="20">
        <v>82690953869</v>
      </c>
      <c r="G44" s="19" t="s">
        <v>1142</v>
      </c>
      <c r="H44" s="22" t="s">
        <v>36</v>
      </c>
      <c r="I44" s="21" t="s">
        <v>16</v>
      </c>
      <c r="J44" s="21" t="s">
        <v>48</v>
      </c>
      <c r="K44" s="22" t="s">
        <v>1408</v>
      </c>
      <c r="L44" s="23" t="s">
        <v>828</v>
      </c>
      <c r="M44" s="43" t="s">
        <v>818</v>
      </c>
      <c r="N44" s="44" t="s">
        <v>30</v>
      </c>
      <c r="O44" s="45"/>
      <c r="P44" s="44" t="s">
        <v>1141</v>
      </c>
      <c r="Q44" s="44" t="s">
        <v>137</v>
      </c>
      <c r="R44" s="46">
        <v>972383910</v>
      </c>
      <c r="S44" s="44" t="s">
        <v>1143</v>
      </c>
      <c r="T44" s="24" t="s">
        <v>871</v>
      </c>
      <c r="U44" s="3" t="s">
        <v>16</v>
      </c>
      <c r="V44" s="4" t="str">
        <f t="shared" si="0"/>
        <v/>
      </c>
      <c r="W44" s="5" t="str">
        <f t="shared" si="1"/>
        <v/>
      </c>
      <c r="X44" s="4" t="str">
        <f t="shared" si="2"/>
        <v>QUALITÉ / SÉCURITÉ / ENVIRONNEMENT</v>
      </c>
      <c r="Y44" s="5" t="str">
        <f t="shared" si="3"/>
        <v>QUALITÉ / SÉCURITÉ / ENVIRONNEMENT</v>
      </c>
      <c r="Z44" s="1" t="str">
        <f t="shared" si="4"/>
        <v>NEOMIS CONSEIL ET FORMATION</v>
      </c>
      <c r="AA44" s="64" t="s">
        <v>2675</v>
      </c>
    </row>
    <row r="45" spans="1:27" ht="409.6" x14ac:dyDescent="0.25">
      <c r="A45" s="2">
        <v>43930.429424467591</v>
      </c>
      <c r="B45" s="3" t="s">
        <v>1159</v>
      </c>
      <c r="C45" s="55" t="s">
        <v>1160</v>
      </c>
      <c r="D45" s="19" t="s">
        <v>1161</v>
      </c>
      <c r="E45" s="20">
        <v>13000772700071</v>
      </c>
      <c r="F45" s="20">
        <v>83630419163</v>
      </c>
      <c r="G45" s="19" t="s">
        <v>1162</v>
      </c>
      <c r="H45" s="22" t="s">
        <v>36</v>
      </c>
      <c r="I45" s="21" t="s">
        <v>16</v>
      </c>
      <c r="J45" s="21" t="s">
        <v>17</v>
      </c>
      <c r="K45" s="22" t="s">
        <v>1409</v>
      </c>
      <c r="L45" s="23" t="s">
        <v>1386</v>
      </c>
      <c r="M45" s="43" t="s">
        <v>869</v>
      </c>
      <c r="N45" s="44" t="s">
        <v>16</v>
      </c>
      <c r="O45" s="45" t="s">
        <v>18</v>
      </c>
      <c r="P45" s="44" t="s">
        <v>1163</v>
      </c>
      <c r="Q45" s="44" t="s">
        <v>1164</v>
      </c>
      <c r="R45" s="46">
        <v>473447220</v>
      </c>
      <c r="S45" s="44" t="s">
        <v>1165</v>
      </c>
      <c r="T45" s="24" t="s">
        <v>871</v>
      </c>
      <c r="U45" s="3" t="s">
        <v>16</v>
      </c>
      <c r="V45" s="4" t="str">
        <f t="shared" si="0"/>
        <v>IMMOBILIER
PROMOTION IMMOBILIÈRE</v>
      </c>
      <c r="W45" s="5" t="str">
        <f t="shared" si="1"/>
        <v>IMMOBILIER
PROMOTION IMMOBILIÈRE</v>
      </c>
      <c r="X45" s="4" t="str">
        <f t="shared" si="2"/>
        <v>MANAGEMENT / QUALITÉ DE VIE AU TRAVAIL
 COMMERCIAL / RELATIONS CLIENTS
 COMMUNICATION / DÉVELOPPEMENT PERSONNEL
 RESSOURCES HUMAINES / DROIT DU TRAVAIL
 FINANCE / GESTION / COMPTABILITÉ
 SYSTÈMES D'INFORMATION / INFORMATIQUE ET DIGITAL
 CAO - DAO / BUREAUTIQUE ET USAGES DU NUMÉRIQUE
 LANGUES
 QUALITÉ / SÉCURITÉ / ENVIRONNEMENT
 ACHATS / SUPPLY CHAIN</v>
      </c>
      <c r="Y45" s="5" t="str">
        <f t="shared" si="3"/>
        <v>MANAGEMENT / QUALITÉ DE VIE AU TRAVAIL
 COMMERCIAL / RELATIONS CLIENTS
 COMMUNICATION / DÉVELOPPEMENT PERSONNEL
 RESSOURCES HUMAINES / DROIT DU TRAVAIL
 FINANCE / GESTION / COMPTABILITÉ
 SYSTÈMES D'INFORMATION / INFORMATIQUE ET DIGITAL
 CAO - DAO / BUREAUTIQUE ET USAGES DU NUMÉRIQUE
 LANGUES
 QUALITÉ / SÉCURITÉ / ENVIRONNEMENT
 ACHATS / SUPPLY CHAIN</v>
      </c>
      <c r="Z45" s="1" t="str">
        <f t="shared" si="4"/>
        <v>CCI FORMATION PUY DE DOME</v>
      </c>
      <c r="AA45" s="64" t="s">
        <v>2675</v>
      </c>
    </row>
    <row r="46" spans="1:27" ht="155.1" customHeight="1" x14ac:dyDescent="0.25">
      <c r="A46" s="2">
        <v>43930.451760451389</v>
      </c>
      <c r="B46" s="3" t="s">
        <v>1194</v>
      </c>
      <c r="C46" s="55" t="s">
        <v>1916</v>
      </c>
      <c r="D46" s="19" t="s">
        <v>1195</v>
      </c>
      <c r="E46" s="20">
        <v>33354415300369</v>
      </c>
      <c r="F46" s="20">
        <v>11751042775</v>
      </c>
      <c r="G46" s="19" t="s">
        <v>1196</v>
      </c>
      <c r="H46" s="22" t="s">
        <v>36</v>
      </c>
      <c r="I46" s="21" t="s">
        <v>16</v>
      </c>
      <c r="J46" s="21" t="s">
        <v>408</v>
      </c>
      <c r="K46" s="22" t="s">
        <v>1408</v>
      </c>
      <c r="L46" s="23" t="s">
        <v>1388</v>
      </c>
      <c r="M46" s="43" t="s">
        <v>818</v>
      </c>
      <c r="N46" s="44" t="s">
        <v>30</v>
      </c>
      <c r="O46" s="45"/>
      <c r="P46" s="44" t="s">
        <v>1197</v>
      </c>
      <c r="Q46" s="44" t="s">
        <v>1198</v>
      </c>
      <c r="R46" s="46">
        <v>789266193</v>
      </c>
      <c r="S46" s="44" t="s">
        <v>1199</v>
      </c>
      <c r="T46" s="24" t="s">
        <v>871</v>
      </c>
      <c r="U46" s="3" t="s">
        <v>16</v>
      </c>
      <c r="V46" s="4" t="str">
        <f t="shared" si="0"/>
        <v/>
      </c>
      <c r="W46" s="5" t="str">
        <f t="shared" si="1"/>
        <v/>
      </c>
      <c r="X46" s="4" t="str">
        <f t="shared" si="2"/>
        <v>MANAGEMENT / QUALITÉ DE VIE AU TRAVAIL
 COMMERCIAL / RELATIONS CLIENTS
 COMMUNICATION / DÉVELOPPEMENT PERSONNEL
 RESSOURCES HUMAINES / DROIT DU TRAVAIL
 FINANCE / GESTION / COMPTABILITÉ
 SYSTÈMES D'INFORMATION / INFORMATIQUE ET DIGITAL
 CAO - DAO / BUREAUTIQUE ET USAGES DU NUMÉRIQUE
 QUALITÉ / SÉCURITÉ / ENVIRONNEMENT</v>
      </c>
      <c r="Y46" s="5" t="str">
        <f t="shared" si="3"/>
        <v>MANAGEMENT / QUALITÉ DE VIE AU TRAVAIL
 COMMERCIAL / RELATIONS CLIENTS
 COMMUNICATION / DÉVELOPPEMENT PERSONNEL
 RESSOURCES HUMAINES / DROIT DU TRAVAIL
 FINANCE / GESTION / COMPTABILITÉ
 SYSTÈMES D'INFORMATION / INFORMATIQUE ET DIGITAL
 CAO - DAO / BUREAUTIQUE ET USAGES DU NUMÉRIQUE
 QUALITÉ / SÉCURITÉ / ENVIRONNEMENT</v>
      </c>
      <c r="Z46" s="1" t="str">
        <f t="shared" si="4"/>
        <v>M2I FORMATION</v>
      </c>
      <c r="AA46" s="64" t="s">
        <v>2675</v>
      </c>
    </row>
    <row r="47" spans="1:27" ht="155.1" customHeight="1" x14ac:dyDescent="0.25">
      <c r="A47" s="2">
        <v>43930.599099039347</v>
      </c>
      <c r="B47" s="3" t="s">
        <v>1306</v>
      </c>
      <c r="C47" s="55" t="s">
        <v>1307</v>
      </c>
      <c r="D47" s="19" t="s">
        <v>1308</v>
      </c>
      <c r="E47" s="20">
        <v>75385444700046</v>
      </c>
      <c r="F47" s="20">
        <v>84691453869</v>
      </c>
      <c r="G47" s="19" t="s">
        <v>1309</v>
      </c>
      <c r="H47" s="22" t="s">
        <v>36</v>
      </c>
      <c r="I47" s="21" t="s">
        <v>16</v>
      </c>
      <c r="J47" s="21" t="s">
        <v>408</v>
      </c>
      <c r="K47" s="22" t="s">
        <v>1408</v>
      </c>
      <c r="L47" s="23" t="s">
        <v>1422</v>
      </c>
      <c r="M47" s="43" t="s">
        <v>818</v>
      </c>
      <c r="N47" s="44" t="s">
        <v>26</v>
      </c>
      <c r="O47" s="45"/>
      <c r="P47" s="44" t="s">
        <v>1308</v>
      </c>
      <c r="Q47" s="44" t="s">
        <v>268</v>
      </c>
      <c r="R47" s="46" t="s">
        <v>1310</v>
      </c>
      <c r="S47" s="44" t="s">
        <v>1306</v>
      </c>
      <c r="T47" s="24" t="s">
        <v>871</v>
      </c>
      <c r="U47" s="3" t="s">
        <v>16</v>
      </c>
      <c r="V47" s="4" t="str">
        <f t="shared" si="0"/>
        <v/>
      </c>
      <c r="W47" s="5" t="str">
        <f t="shared" si="1"/>
        <v/>
      </c>
      <c r="X47" s="4" t="str">
        <f t="shared" si="2"/>
        <v>MANAGEMENT / QUALITÉ DE VIE AU TRAVAIL
COMMERCIAL / RELATIONS CLIENTS
COMMUNICATION / DÉVELOPPEMENT PERSONNEL
RESSOURCES HUMAINES / DROIT DU TRAVAIL</v>
      </c>
      <c r="Y47" s="5" t="str">
        <f t="shared" si="3"/>
        <v>MANAGEMENT / QUALITÉ DE VIE AU TRAVAIL
COMMERCIAL / RELATIONS CLIENTS
COMMUNICATION / DÉVELOPPEMENT PERSONNEL
RESSOURCES HUMAINES / DROIT DU TRAVAIL</v>
      </c>
      <c r="Z47" s="1" t="str">
        <f t="shared" si="4"/>
        <v>VAKOM LYON</v>
      </c>
      <c r="AA47" s="64" t="s">
        <v>2675</v>
      </c>
    </row>
    <row r="48" spans="1:27" ht="155.1" customHeight="1" x14ac:dyDescent="0.25">
      <c r="A48" s="2">
        <v>43930.599145706015</v>
      </c>
      <c r="B48" s="3" t="s">
        <v>1311</v>
      </c>
      <c r="C48" s="55" t="s">
        <v>1502</v>
      </c>
      <c r="D48" s="19" t="s">
        <v>1312</v>
      </c>
      <c r="E48" s="20">
        <v>79121316800010</v>
      </c>
      <c r="F48" s="20">
        <v>82010150801</v>
      </c>
      <c r="G48" s="19" t="s">
        <v>1313</v>
      </c>
      <c r="H48" s="22" t="s">
        <v>36</v>
      </c>
      <c r="I48" s="21" t="s">
        <v>16</v>
      </c>
      <c r="J48" s="21" t="s">
        <v>48</v>
      </c>
      <c r="K48" s="22" t="s">
        <v>1408</v>
      </c>
      <c r="L48" s="23" t="s">
        <v>1391</v>
      </c>
      <c r="M48" s="43" t="s">
        <v>818</v>
      </c>
      <c r="N48" s="44" t="s">
        <v>30</v>
      </c>
      <c r="O48" s="45"/>
      <c r="P48" s="44" t="s">
        <v>1314</v>
      </c>
      <c r="Q48" s="44" t="s">
        <v>1315</v>
      </c>
      <c r="R48" s="46" t="s">
        <v>1316</v>
      </c>
      <c r="S48" s="44" t="s">
        <v>1311</v>
      </c>
      <c r="T48" s="24" t="s">
        <v>871</v>
      </c>
      <c r="U48" s="3" t="s">
        <v>16</v>
      </c>
      <c r="V48" s="4" t="str">
        <f t="shared" si="0"/>
        <v/>
      </c>
      <c r="W48" s="5" t="str">
        <f t="shared" si="1"/>
        <v/>
      </c>
      <c r="X48" s="4" t="str">
        <f t="shared" si="2"/>
        <v>FINANCE / GESTION / COMPTABILITÉ
 SYSTÈMES D'INFORMATION / INFORMATIQUE ET DIGITAL
 CAO - DAO / BUREAUTIQUE ET USAGES DU NUMÉRIQUE
 LANGUES</v>
      </c>
      <c r="Y48" s="5" t="str">
        <f t="shared" si="3"/>
        <v>FINANCE / GESTION / COMPTABILITÉ
 SYSTÈMES D'INFORMATION / INFORMATIQUE ET DIGITAL
 CAO - DAO / BUREAUTIQUE ET USAGES DU NUMÉRIQUE
 LANGUES</v>
      </c>
      <c r="Z48" s="1" t="str">
        <f t="shared" si="4"/>
        <v>ABC FORMATION CONTINUE</v>
      </c>
      <c r="AA48" s="64" t="s">
        <v>2675</v>
      </c>
    </row>
    <row r="49" spans="1:27" ht="155.1" customHeight="1" x14ac:dyDescent="0.25">
      <c r="A49" s="2">
        <v>43930.64378042824</v>
      </c>
      <c r="B49" s="3" t="s">
        <v>1359</v>
      </c>
      <c r="C49" s="55" t="s">
        <v>4750</v>
      </c>
      <c r="D49" s="19" t="s">
        <v>1360</v>
      </c>
      <c r="E49" s="20">
        <v>78891610400037</v>
      </c>
      <c r="F49" s="20">
        <v>82740278374</v>
      </c>
      <c r="G49" s="19" t="s">
        <v>1361</v>
      </c>
      <c r="H49" s="22" t="s">
        <v>36</v>
      </c>
      <c r="I49" s="21" t="s">
        <v>16</v>
      </c>
      <c r="J49" s="21" t="s">
        <v>1362</v>
      </c>
      <c r="K49" s="22" t="s">
        <v>1408</v>
      </c>
      <c r="L49" s="23" t="s">
        <v>1423</v>
      </c>
      <c r="M49" s="43" t="s">
        <v>818</v>
      </c>
      <c r="N49" s="44" t="s">
        <v>16</v>
      </c>
      <c r="O49" s="45" t="s">
        <v>1363</v>
      </c>
      <c r="P49" s="44" t="s">
        <v>1364</v>
      </c>
      <c r="Q49" s="44" t="s">
        <v>1365</v>
      </c>
      <c r="R49" s="46">
        <v>450442653</v>
      </c>
      <c r="S49" s="44" t="s">
        <v>1366</v>
      </c>
      <c r="T49" s="24" t="s">
        <v>871</v>
      </c>
      <c r="U49" s="3" t="s">
        <v>16</v>
      </c>
      <c r="V49" s="4" t="str">
        <f t="shared" si="0"/>
        <v/>
      </c>
      <c r="W49" s="5" t="str">
        <f t="shared" si="1"/>
        <v/>
      </c>
      <c r="X49" s="4" t="str">
        <f t="shared" si="2"/>
        <v>MANAGEMENT / QUALITÉ DE VIE AU TRAVAIL
COMMERCIAL / RELATIONS CLIENTS
MARKETING
COMMUNICATION / DÉVELOPPEMENT PERSONNEL
RESSOURCES HUMAINES / DROIT DU TRAVAIL
GESTION DE CRISE
MANAGEMENT ET MOTIVATION À DISTANCE</v>
      </c>
      <c r="Y49" s="5" t="str">
        <f t="shared" si="3"/>
        <v>MANAGEMENT / QUALITÉ DE VIE AU TRAVAIL
COMMERCIAL / RELATIONS CLIENTS
MARKETING
COMMUNICATION / DÉVELOPPEMENT PERSONNEL
RESSOURCES HUMAINES / DROIT DU TRAVAIL
GESTION DE CRISE
MANAGEMENT ET MOTIVATION À DISTANCE</v>
      </c>
      <c r="Z49" s="1" t="str">
        <f t="shared" si="4"/>
        <v>VAKOM ANNECY 
(SARL COACHING AND CO)</v>
      </c>
      <c r="AA49" s="64" t="s">
        <v>2675</v>
      </c>
    </row>
    <row r="50" spans="1:27" ht="155.1" customHeight="1" x14ac:dyDescent="0.25">
      <c r="A50" s="2">
        <v>43930.659246041665</v>
      </c>
      <c r="B50" s="3" t="s">
        <v>1367</v>
      </c>
      <c r="C50" s="55" t="s">
        <v>4751</v>
      </c>
      <c r="D50" s="19" t="s">
        <v>1368</v>
      </c>
      <c r="E50" s="20">
        <v>84258368400027</v>
      </c>
      <c r="F50" s="20">
        <v>84630513463</v>
      </c>
      <c r="G50" s="19" t="s">
        <v>1369</v>
      </c>
      <c r="H50" s="22" t="s">
        <v>36</v>
      </c>
      <c r="I50" s="21" t="s">
        <v>16</v>
      </c>
      <c r="J50" s="21" t="s">
        <v>177</v>
      </c>
      <c r="K50" s="22" t="s">
        <v>1408</v>
      </c>
      <c r="L50" s="23" t="s">
        <v>5720</v>
      </c>
      <c r="M50" s="43" t="s">
        <v>818</v>
      </c>
      <c r="N50" s="44" t="s">
        <v>26</v>
      </c>
      <c r="O50" s="45"/>
      <c r="P50" s="44" t="s">
        <v>1368</v>
      </c>
      <c r="Q50" s="44" t="s">
        <v>1370</v>
      </c>
      <c r="R50" s="46" t="s">
        <v>1371</v>
      </c>
      <c r="S50" s="44" t="s">
        <v>1372</v>
      </c>
      <c r="T50" s="24" t="s">
        <v>871</v>
      </c>
      <c r="U50" s="3" t="s">
        <v>16</v>
      </c>
      <c r="V50" s="4" t="str">
        <f t="shared" si="0"/>
        <v/>
      </c>
      <c r="W50" s="5" t="str">
        <f t="shared" si="1"/>
        <v/>
      </c>
      <c r="X50" s="4" t="str">
        <f t="shared" si="2"/>
        <v>MANAGEMENT / QUALITÉ DE VIE AU TRAVAIL
COMMERCIAL / RELATIONS CLIENTS
MARKETING
COMMUNICATION / DÉVELOPPEMENT PERSONNEL
RESSOURCES HUMAINES / DROIT DU TRAVAIL</v>
      </c>
      <c r="Y50" s="5" t="str">
        <f t="shared" si="3"/>
        <v>MANAGEMENT / QUALITÉ DE VIE AU TRAVAIL
COMMERCIAL / RELATIONS CLIENTS
MARKETING
COMMUNICATION / DÉVELOPPEMENT PERSONNEL
RESSOURCES HUMAINES / DROIT DU TRAVAIL</v>
      </c>
      <c r="Z50" s="1" t="str">
        <f t="shared" si="4"/>
        <v>VAKOM
FUTURA HOMINUM</v>
      </c>
      <c r="AA50" s="64" t="s">
        <v>2675</v>
      </c>
    </row>
    <row r="51" spans="1:27" ht="155.1" customHeight="1" x14ac:dyDescent="0.25">
      <c r="A51" s="2">
        <v>43931.41478608796</v>
      </c>
      <c r="B51" s="3" t="s">
        <v>1525</v>
      </c>
      <c r="C51" s="55" t="s">
        <v>1526</v>
      </c>
      <c r="D51" s="19" t="s">
        <v>1527</v>
      </c>
      <c r="E51" s="20">
        <v>40420798700045</v>
      </c>
      <c r="F51" s="20">
        <v>82690921769</v>
      </c>
      <c r="G51" s="19" t="s">
        <v>1528</v>
      </c>
      <c r="H51" s="22" t="s">
        <v>36</v>
      </c>
      <c r="I51" s="21" t="s">
        <v>16</v>
      </c>
      <c r="J51" s="21" t="s">
        <v>17</v>
      </c>
      <c r="K51" s="22" t="s">
        <v>1408</v>
      </c>
      <c r="L51" s="23" t="s">
        <v>1529</v>
      </c>
      <c r="M51" s="43" t="s">
        <v>818</v>
      </c>
      <c r="N51" s="44" t="s">
        <v>26</v>
      </c>
      <c r="O51" s="45"/>
      <c r="P51" s="44" t="s">
        <v>1527</v>
      </c>
      <c r="Q51" s="44" t="s">
        <v>268</v>
      </c>
      <c r="R51" s="46" t="s">
        <v>1530</v>
      </c>
      <c r="S51" s="44" t="s">
        <v>1525</v>
      </c>
      <c r="T51" s="24" t="s">
        <v>871</v>
      </c>
      <c r="U51" s="1" t="s">
        <v>16</v>
      </c>
      <c r="V51" s="4" t="str">
        <f t="shared" si="0"/>
        <v/>
      </c>
      <c r="W51" s="5" t="str">
        <f t="shared" si="1"/>
        <v/>
      </c>
      <c r="X51" s="4" t="str">
        <f t="shared" si="2"/>
        <v>MANAGEMENT / QUALITÉ DE VIE AU TRAVAIL
 COMMUNICATION / DÉVELOPPEMENT PERSONNEL
 CAO - DAO / BUREAUTIQUE ET USAGES DU NUMÉRIQUE</v>
      </c>
      <c r="Y51" s="5" t="str">
        <f t="shared" si="3"/>
        <v>MANAGEMENT / QUALITÉ DE VIE AU TRAVAIL
 COMMUNICATION / DÉVELOPPEMENT PERSONNEL
 CAO - DAO / BUREAUTIQUE ET USAGES DU NUMÉRIQUE</v>
      </c>
      <c r="Z51" s="1" t="str">
        <f t="shared" si="4"/>
        <v>AGISS FORMATION</v>
      </c>
      <c r="AA51" s="65" t="s">
        <v>2216</v>
      </c>
    </row>
    <row r="52" spans="1:27" ht="155.1" customHeight="1" x14ac:dyDescent="0.25">
      <c r="A52" s="2">
        <v>43931.419597812499</v>
      </c>
      <c r="B52" s="3" t="s">
        <v>1531</v>
      </c>
      <c r="C52" s="55" t="s">
        <v>1532</v>
      </c>
      <c r="D52" s="19" t="s">
        <v>1533</v>
      </c>
      <c r="E52" s="20">
        <v>82253076200019</v>
      </c>
      <c r="F52" s="20">
        <v>84430339243</v>
      </c>
      <c r="G52" s="19" t="s">
        <v>1534</v>
      </c>
      <c r="H52" s="22" t="s">
        <v>36</v>
      </c>
      <c r="I52" s="21" t="s">
        <v>16</v>
      </c>
      <c r="J52" s="21" t="s">
        <v>29</v>
      </c>
      <c r="K52" s="22" t="s">
        <v>816</v>
      </c>
      <c r="L52" s="23" t="s">
        <v>818</v>
      </c>
      <c r="M52" s="43" t="s">
        <v>868</v>
      </c>
      <c r="N52" s="44" t="s">
        <v>30</v>
      </c>
      <c r="O52" s="45"/>
      <c r="P52" s="44" t="s">
        <v>1535</v>
      </c>
      <c r="Q52" s="44" t="s">
        <v>1536</v>
      </c>
      <c r="R52" s="46" t="s">
        <v>1537</v>
      </c>
      <c r="S52" s="44" t="s">
        <v>1538</v>
      </c>
      <c r="T52" s="24" t="s">
        <v>871</v>
      </c>
      <c r="U52" s="1" t="s">
        <v>16</v>
      </c>
      <c r="V52" s="4" t="str">
        <f t="shared" si="0"/>
        <v>IMMOBILIER</v>
      </c>
      <c r="W52" s="5" t="str">
        <f t="shared" si="1"/>
        <v>IMMOBILIER</v>
      </c>
      <c r="X52" s="4" t="str">
        <f t="shared" si="2"/>
        <v/>
      </c>
      <c r="Y52" s="5" t="str">
        <f t="shared" si="3"/>
        <v/>
      </c>
      <c r="Z52" s="1" t="str">
        <f t="shared" si="4"/>
        <v>SARL CAMPUS 26</v>
      </c>
      <c r="AA52" s="64" t="s">
        <v>2217</v>
      </c>
    </row>
    <row r="53" spans="1:27" ht="155.1" customHeight="1" x14ac:dyDescent="0.25">
      <c r="A53" s="2">
        <v>43931.447769907405</v>
      </c>
      <c r="B53" s="3" t="s">
        <v>1539</v>
      </c>
      <c r="C53" s="55" t="s">
        <v>1920</v>
      </c>
      <c r="D53" s="19" t="s">
        <v>1540</v>
      </c>
      <c r="E53" s="20">
        <v>19070916200027</v>
      </c>
      <c r="F53" s="20" t="s">
        <v>1541</v>
      </c>
      <c r="G53" s="19" t="s">
        <v>1542</v>
      </c>
      <c r="H53" s="22" t="s">
        <v>36</v>
      </c>
      <c r="I53" s="21" t="s">
        <v>16</v>
      </c>
      <c r="J53" s="21" t="s">
        <v>48</v>
      </c>
      <c r="K53" s="22" t="s">
        <v>1409</v>
      </c>
      <c r="L53" s="23" t="s">
        <v>836</v>
      </c>
      <c r="M53" s="43" t="s">
        <v>3840</v>
      </c>
      <c r="N53" s="44" t="s">
        <v>30</v>
      </c>
      <c r="O53" s="45"/>
      <c r="P53" s="44" t="s">
        <v>1543</v>
      </c>
      <c r="Q53" s="44" t="s">
        <v>1333</v>
      </c>
      <c r="R53" s="46" t="s">
        <v>1544</v>
      </c>
      <c r="S53" s="44" t="s">
        <v>1545</v>
      </c>
      <c r="T53" s="24" t="s">
        <v>871</v>
      </c>
      <c r="U53" s="1" t="s">
        <v>16</v>
      </c>
      <c r="V53" s="4" t="str">
        <f t="shared" si="0"/>
        <v xml:space="preserve">SERVICES A LA PERSONNE
TRACTEURS
 MACHINES ET MATÉRIELS AGRICOLES
</v>
      </c>
      <c r="W53" s="5" t="str">
        <f t="shared" si="1"/>
        <v xml:space="preserve">SERVICES A LA PERSONNE
TRACTEURS
 MACHINES ET MATÉRIELS AGRICOLES
</v>
      </c>
      <c r="X53" s="4" t="str">
        <f t="shared" si="2"/>
        <v>FINANCE / GESTION / COMPTABILITÉ</v>
      </c>
      <c r="Y53" s="5" t="str">
        <f t="shared" si="3"/>
        <v>FINANCE / GESTION / COMPTABILITÉ</v>
      </c>
      <c r="Z53" s="1" t="str">
        <f t="shared" si="4"/>
        <v>CFPPA-UFA OLIVIER DE SERRES</v>
      </c>
      <c r="AA53" s="64" t="s">
        <v>2215</v>
      </c>
    </row>
    <row r="54" spans="1:27" ht="60" x14ac:dyDescent="0.25">
      <c r="A54" s="2">
        <v>43931.458152152773</v>
      </c>
      <c r="B54" s="3" t="s">
        <v>1546</v>
      </c>
      <c r="C54" s="55" t="s">
        <v>1547</v>
      </c>
      <c r="D54" s="19" t="s">
        <v>1548</v>
      </c>
      <c r="E54" s="20">
        <v>49223811800045</v>
      </c>
      <c r="F54" s="20">
        <v>84691715969</v>
      </c>
      <c r="G54" s="19" t="s">
        <v>1549</v>
      </c>
      <c r="H54" s="22" t="s">
        <v>36</v>
      </c>
      <c r="I54" s="21" t="s">
        <v>16</v>
      </c>
      <c r="J54" s="21" t="s">
        <v>17</v>
      </c>
      <c r="K54" s="22" t="s">
        <v>1408</v>
      </c>
      <c r="L54" s="23" t="s">
        <v>825</v>
      </c>
      <c r="M54" s="43" t="s">
        <v>818</v>
      </c>
      <c r="N54" s="44" t="s">
        <v>16</v>
      </c>
      <c r="O54" s="45" t="s">
        <v>245</v>
      </c>
      <c r="P54" s="44" t="s">
        <v>1548</v>
      </c>
      <c r="Q54" s="44" t="s">
        <v>1550</v>
      </c>
      <c r="R54" s="46" t="s">
        <v>1551</v>
      </c>
      <c r="S54" s="44" t="s">
        <v>1552</v>
      </c>
      <c r="T54" s="24" t="s">
        <v>871</v>
      </c>
      <c r="U54" s="1" t="s">
        <v>16</v>
      </c>
      <c r="V54" s="4" t="str">
        <f t="shared" si="0"/>
        <v/>
      </c>
      <c r="W54" s="5" t="str">
        <f t="shared" si="1"/>
        <v/>
      </c>
      <c r="X54" s="4" t="str">
        <f t="shared" si="2"/>
        <v>CAO - DAO / BUREAUTIQUE ET USAGES DU NUMÉRIQUE</v>
      </c>
      <c r="Y54" s="5" t="str">
        <f t="shared" si="3"/>
        <v>CAO - DAO / BUREAUTIQUE ET USAGES DU NUMÉRIQUE</v>
      </c>
      <c r="Z54" s="1" t="str">
        <f t="shared" si="4"/>
        <v>F3DF</v>
      </c>
      <c r="AA54" s="64" t="s">
        <v>2215</v>
      </c>
    </row>
    <row r="55" spans="1:27" ht="155.1" customHeight="1" x14ac:dyDescent="0.25">
      <c r="A55" s="2">
        <v>43931.481132939814</v>
      </c>
      <c r="B55" s="3" t="s">
        <v>1553</v>
      </c>
      <c r="C55" s="55" t="s">
        <v>1554</v>
      </c>
      <c r="D55" s="19" t="s">
        <v>1555</v>
      </c>
      <c r="E55" s="20">
        <v>52003751600025</v>
      </c>
      <c r="F55" s="20">
        <v>82691090269</v>
      </c>
      <c r="G55" s="19" t="s">
        <v>1556</v>
      </c>
      <c r="H55" s="22" t="s">
        <v>36</v>
      </c>
      <c r="I55" s="21" t="s">
        <v>16</v>
      </c>
      <c r="J55" s="21" t="s">
        <v>29</v>
      </c>
      <c r="K55" s="22" t="s">
        <v>1409</v>
      </c>
      <c r="L55" s="23" t="s">
        <v>825</v>
      </c>
      <c r="M55" s="43" t="s">
        <v>3841</v>
      </c>
      <c r="N55" s="44" t="s">
        <v>16</v>
      </c>
      <c r="O55" s="45" t="s">
        <v>33</v>
      </c>
      <c r="P55" s="44" t="s">
        <v>1557</v>
      </c>
      <c r="Q55" s="44" t="s">
        <v>1558</v>
      </c>
      <c r="R55" s="46" t="s">
        <v>1559</v>
      </c>
      <c r="S55" s="44" t="s">
        <v>1553</v>
      </c>
      <c r="T55" s="24" t="s">
        <v>871</v>
      </c>
      <c r="U55" s="1" t="s">
        <v>16</v>
      </c>
      <c r="V55" s="4" t="str">
        <f t="shared" si="0"/>
        <v>ARCHITECTURE
IMMOBILIER
PARTICULIER EMPLOYEUR (SALARIÉS DU…)
PRESTATAIRES DE SERVICES DU SECTEUR TERTIAIRE 
PROMOTION IMMOBILIÈRE</v>
      </c>
      <c r="W55" s="5" t="str">
        <f t="shared" si="1"/>
        <v>ARCHITECTURE
IMMOBILIER
PARTICULIER EMPLOYEUR (SALARIÉS DU…)
PRESTATAIRES DE SERVICES DU SECTEUR TERTIAIRE 
PROMOTION IMMOBILIÈRE</v>
      </c>
      <c r="X55" s="4" t="str">
        <f t="shared" si="2"/>
        <v>CAO - DAO / BUREAUTIQUE ET USAGES DU NUMÉRIQUE</v>
      </c>
      <c r="Y55" s="5" t="str">
        <f t="shared" si="3"/>
        <v>CAO - DAO / BUREAUTIQUE ET USAGES DU NUMÉRIQUE</v>
      </c>
      <c r="Z55" s="1" t="str">
        <f t="shared" si="4"/>
        <v>ADEBEO</v>
      </c>
      <c r="AA55" s="64" t="s">
        <v>2215</v>
      </c>
    </row>
    <row r="56" spans="1:27" ht="155.1" customHeight="1" x14ac:dyDescent="0.25">
      <c r="A56" s="2">
        <v>43931.602765347227</v>
      </c>
      <c r="B56" s="3" t="s">
        <v>1560</v>
      </c>
      <c r="C56" s="55" t="s">
        <v>1921</v>
      </c>
      <c r="D56" s="19" t="s">
        <v>1561</v>
      </c>
      <c r="E56" s="20">
        <v>75315914400017</v>
      </c>
      <c r="F56" s="20">
        <v>82730157473</v>
      </c>
      <c r="G56" s="19" t="s">
        <v>1562</v>
      </c>
      <c r="H56" s="22" t="s">
        <v>36</v>
      </c>
      <c r="I56" s="21" t="s">
        <v>16</v>
      </c>
      <c r="J56" s="21" t="s">
        <v>48</v>
      </c>
      <c r="K56" s="22" t="s">
        <v>1408</v>
      </c>
      <c r="L56" s="23" t="s">
        <v>1563</v>
      </c>
      <c r="M56" s="43" t="s">
        <v>818</v>
      </c>
      <c r="N56" s="44" t="s">
        <v>16</v>
      </c>
      <c r="O56" s="45" t="s">
        <v>62</v>
      </c>
      <c r="P56" s="44" t="s">
        <v>1564</v>
      </c>
      <c r="Q56" s="44" t="s">
        <v>1565</v>
      </c>
      <c r="R56" s="46" t="s">
        <v>1566</v>
      </c>
      <c r="S56" s="44" t="s">
        <v>1560</v>
      </c>
      <c r="T56" s="24" t="s">
        <v>871</v>
      </c>
      <c r="U56" s="1" t="s">
        <v>16</v>
      </c>
      <c r="V56" s="4" t="str">
        <f t="shared" si="0"/>
        <v/>
      </c>
      <c r="W56" s="5" t="str">
        <f t="shared" si="1"/>
        <v/>
      </c>
      <c r="X56" s="4" t="str">
        <f t="shared" si="2"/>
        <v>MANAGEMENT / QUALITÉ DE VIE AU TRAVAIL
 COMMERCIAL / RELATIONS CLIENTS
 MARKETING
 FINANCE / GESTION / COMPTABILITÉ
 LANGUES</v>
      </c>
      <c r="Y56" s="5" t="str">
        <f t="shared" si="3"/>
        <v>MANAGEMENT / QUALITÉ DE VIE AU TRAVAIL
 COMMERCIAL / RELATIONS CLIENTS
 MARKETING
 FINANCE / GESTION / COMPTABILITÉ
 LANGUES</v>
      </c>
      <c r="Z56" s="1" t="str">
        <f t="shared" si="4"/>
        <v>SFEAS IFG GROUPE INSEEC U.</v>
      </c>
      <c r="AA56" s="64" t="s">
        <v>2215</v>
      </c>
    </row>
    <row r="57" spans="1:27" ht="409.6" x14ac:dyDescent="0.25">
      <c r="A57" s="2">
        <v>43935.622912303239</v>
      </c>
      <c r="B57" s="3" t="s">
        <v>1567</v>
      </c>
      <c r="C57" s="55" t="s">
        <v>1922</v>
      </c>
      <c r="D57" s="19" t="s">
        <v>1568</v>
      </c>
      <c r="E57" s="20">
        <v>49836707700027</v>
      </c>
      <c r="F57" s="20">
        <v>82730117373</v>
      </c>
      <c r="G57" s="19" t="s">
        <v>1569</v>
      </c>
      <c r="H57" s="22" t="s">
        <v>36</v>
      </c>
      <c r="I57" s="21" t="s">
        <v>16</v>
      </c>
      <c r="J57" s="21" t="s">
        <v>17</v>
      </c>
      <c r="K57" s="22" t="s">
        <v>1408</v>
      </c>
      <c r="L57" s="23" t="s">
        <v>835</v>
      </c>
      <c r="M57" s="43" t="s">
        <v>818</v>
      </c>
      <c r="N57" s="44" t="s">
        <v>26</v>
      </c>
      <c r="O57" s="45"/>
      <c r="P57" s="44" t="s">
        <v>1570</v>
      </c>
      <c r="Q57" s="44" t="s">
        <v>1571</v>
      </c>
      <c r="R57" s="46" t="s">
        <v>1572</v>
      </c>
      <c r="S57" s="44" t="s">
        <v>1567</v>
      </c>
      <c r="T57" s="24" t="s">
        <v>871</v>
      </c>
      <c r="U57" s="1" t="s">
        <v>16</v>
      </c>
      <c r="V57" s="4" t="str">
        <f t="shared" si="0"/>
        <v/>
      </c>
      <c r="W57" s="5" t="str">
        <f t="shared" si="1"/>
        <v/>
      </c>
      <c r="X57" s="4" t="str">
        <f t="shared" si="2"/>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v>
      </c>
      <c r="Y57" s="5" t="str">
        <f t="shared" si="3"/>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v>
      </c>
      <c r="Z57" s="1" t="str">
        <f t="shared" si="4"/>
        <v>AL FORMATION - GROUPE ECORIS</v>
      </c>
      <c r="AA57" s="64" t="s">
        <v>2215</v>
      </c>
    </row>
    <row r="58" spans="1:27" ht="155.1" customHeight="1" x14ac:dyDescent="0.25">
      <c r="A58" s="2">
        <v>43935.709818009258</v>
      </c>
      <c r="B58" s="3" t="s">
        <v>1576</v>
      </c>
      <c r="C58" s="55" t="s">
        <v>1923</v>
      </c>
      <c r="D58" s="19" t="s">
        <v>1573</v>
      </c>
      <c r="E58" s="20">
        <v>49214226000016</v>
      </c>
      <c r="F58" s="20">
        <v>83630386363</v>
      </c>
      <c r="G58" s="19" t="s">
        <v>1577</v>
      </c>
      <c r="H58" s="22" t="s">
        <v>36</v>
      </c>
      <c r="I58" s="21" t="s">
        <v>16</v>
      </c>
      <c r="J58" s="21" t="s">
        <v>17</v>
      </c>
      <c r="K58" s="22" t="s">
        <v>1408</v>
      </c>
      <c r="L58" s="23" t="s">
        <v>1578</v>
      </c>
      <c r="M58" s="43" t="s">
        <v>818</v>
      </c>
      <c r="N58" s="44" t="s">
        <v>26</v>
      </c>
      <c r="O58" s="45"/>
      <c r="P58" s="44" t="s">
        <v>1574</v>
      </c>
      <c r="Q58" s="44" t="s">
        <v>268</v>
      </c>
      <c r="R58" s="46" t="s">
        <v>1575</v>
      </c>
      <c r="S58" s="44" t="s">
        <v>1576</v>
      </c>
      <c r="T58" s="24" t="s">
        <v>871</v>
      </c>
      <c r="U58" s="1" t="s">
        <v>16</v>
      </c>
      <c r="V58" s="4" t="str">
        <f t="shared" si="0"/>
        <v/>
      </c>
      <c r="W58" s="5" t="str">
        <f t="shared" si="1"/>
        <v/>
      </c>
      <c r="X58" s="4" t="str">
        <f t="shared" si="2"/>
        <v>COMMERCIAL / RELATIONS CLIENTS
 RESSOURCES HUMAINES / DROIT DU TRAVAIL
 CAO - DAO / BUREAUTIQUE ET USAGES DU NUMÉRIQUE</v>
      </c>
      <c r="Y58" s="5" t="str">
        <f t="shared" si="3"/>
        <v>COMMERCIAL / RELATIONS CLIENTS
 RESSOURCES HUMAINES / DROIT DU TRAVAIL
 CAO - DAO / BUREAUTIQUE ET USAGES DU NUMÉRIQUE</v>
      </c>
      <c r="Z58" s="1" t="str">
        <f t="shared" si="4"/>
        <v>DE CLAUZADE DE MAZIEUX</v>
      </c>
      <c r="AA58" s="64" t="s">
        <v>2215</v>
      </c>
    </row>
    <row r="59" spans="1:27" ht="155.1" customHeight="1" x14ac:dyDescent="0.25">
      <c r="A59" s="2">
        <v>43936.648086631947</v>
      </c>
      <c r="B59" s="3" t="s">
        <v>2054</v>
      </c>
      <c r="C59" s="55" t="s">
        <v>2055</v>
      </c>
      <c r="D59" s="19" t="s">
        <v>2056</v>
      </c>
      <c r="E59" s="20">
        <v>75052873900014</v>
      </c>
      <c r="F59" s="20">
        <v>82350532638</v>
      </c>
      <c r="G59" s="19" t="s">
        <v>2057</v>
      </c>
      <c r="H59" s="22" t="s">
        <v>36</v>
      </c>
      <c r="I59" s="21" t="s">
        <v>16</v>
      </c>
      <c r="J59" s="21" t="s">
        <v>29</v>
      </c>
      <c r="K59" s="22" t="s">
        <v>1408</v>
      </c>
      <c r="L59" s="23" t="s">
        <v>2084</v>
      </c>
      <c r="M59" s="43" t="s">
        <v>818</v>
      </c>
      <c r="N59" s="44" t="s">
        <v>30</v>
      </c>
      <c r="O59" s="45"/>
      <c r="P59" s="44" t="s">
        <v>2058</v>
      </c>
      <c r="Q59" s="44" t="s">
        <v>104</v>
      </c>
      <c r="R59" s="46" t="s">
        <v>2059</v>
      </c>
      <c r="S59" s="44" t="s">
        <v>2054</v>
      </c>
      <c r="T59" s="24" t="s">
        <v>871</v>
      </c>
      <c r="U59" s="1" t="s">
        <v>16</v>
      </c>
      <c r="V59" s="4" t="str">
        <f t="shared" si="0"/>
        <v/>
      </c>
      <c r="W59" s="5" t="str">
        <f t="shared" si="1"/>
        <v/>
      </c>
      <c r="X59" s="4" t="str">
        <f t="shared" si="2"/>
        <v>COURTAGE EN PRÊTS IMMOBILIERS</v>
      </c>
      <c r="Y59" s="5" t="str">
        <f t="shared" si="3"/>
        <v>COURTAGE EN PRÊTS IMMOBILIERS</v>
      </c>
      <c r="Z59" s="1" t="str">
        <f t="shared" si="4"/>
        <v>FORMATIOB</v>
      </c>
      <c r="AA59" s="64" t="s">
        <v>2215</v>
      </c>
    </row>
    <row r="60" spans="1:27" ht="155.1" customHeight="1" x14ac:dyDescent="0.25">
      <c r="A60" s="2">
        <v>43937.658986377312</v>
      </c>
      <c r="B60" s="3" t="s">
        <v>2185</v>
      </c>
      <c r="C60" s="55" t="s">
        <v>2212</v>
      </c>
      <c r="D60" s="19" t="s">
        <v>2186</v>
      </c>
      <c r="E60" s="20">
        <v>42136348200017</v>
      </c>
      <c r="F60" s="20">
        <v>82730072573</v>
      </c>
      <c r="G60" s="19" t="s">
        <v>2187</v>
      </c>
      <c r="H60" s="22" t="s">
        <v>36</v>
      </c>
      <c r="I60" s="21" t="s">
        <v>16</v>
      </c>
      <c r="J60" s="21" t="s">
        <v>48</v>
      </c>
      <c r="K60" s="22" t="s">
        <v>1408</v>
      </c>
      <c r="L60" s="23" t="s">
        <v>822</v>
      </c>
      <c r="M60" s="43" t="s">
        <v>818</v>
      </c>
      <c r="N60" s="44" t="s">
        <v>16</v>
      </c>
      <c r="O60" s="45" t="s">
        <v>107</v>
      </c>
      <c r="P60" s="44" t="s">
        <v>2186</v>
      </c>
      <c r="Q60" s="44" t="s">
        <v>37</v>
      </c>
      <c r="R60" s="46" t="s">
        <v>2188</v>
      </c>
      <c r="S60" s="44" t="s">
        <v>2185</v>
      </c>
      <c r="T60" s="24" t="s">
        <v>871</v>
      </c>
      <c r="U60" s="1" t="s">
        <v>16</v>
      </c>
      <c r="V60" s="4" t="str">
        <f t="shared" si="0"/>
        <v/>
      </c>
      <c r="W60" s="5" t="str">
        <f t="shared" si="1"/>
        <v/>
      </c>
      <c r="X60" s="4" t="str">
        <f t="shared" si="2"/>
        <v>LANGUES</v>
      </c>
      <c r="Y60" s="5" t="str">
        <f t="shared" si="3"/>
        <v>LANGUES</v>
      </c>
      <c r="Z60" s="1" t="str">
        <f t="shared" si="4"/>
        <v>ALPES INTER-LANGUES</v>
      </c>
      <c r="AA60" s="64" t="s">
        <v>2215</v>
      </c>
    </row>
    <row r="61" spans="1:27" ht="155.1" customHeight="1" x14ac:dyDescent="0.25">
      <c r="A61" s="2">
        <v>43937.660632743056</v>
      </c>
      <c r="B61" s="3" t="s">
        <v>2189</v>
      </c>
      <c r="C61" s="55" t="s">
        <v>2213</v>
      </c>
      <c r="D61" s="19" t="s">
        <v>2190</v>
      </c>
      <c r="E61" s="20">
        <v>39528993700017</v>
      </c>
      <c r="F61" s="20">
        <v>82380182638</v>
      </c>
      <c r="G61" s="19" t="s">
        <v>2191</v>
      </c>
      <c r="H61" s="22" t="s">
        <v>36</v>
      </c>
      <c r="I61" s="21" t="s">
        <v>16</v>
      </c>
      <c r="J61" s="21" t="s">
        <v>25</v>
      </c>
      <c r="K61" s="22" t="s">
        <v>1408</v>
      </c>
      <c r="L61" s="23" t="s">
        <v>822</v>
      </c>
      <c r="M61" s="43" t="s">
        <v>818</v>
      </c>
      <c r="N61" s="44" t="s">
        <v>16</v>
      </c>
      <c r="O61" s="45" t="s">
        <v>33</v>
      </c>
      <c r="P61" s="44" t="s">
        <v>2190</v>
      </c>
      <c r="Q61" s="44" t="s">
        <v>197</v>
      </c>
      <c r="R61" s="46">
        <v>680336180</v>
      </c>
      <c r="S61" s="44" t="s">
        <v>2189</v>
      </c>
      <c r="T61" s="24" t="s">
        <v>871</v>
      </c>
      <c r="U61" s="1" t="s">
        <v>16</v>
      </c>
      <c r="V61" s="4" t="str">
        <f t="shared" si="0"/>
        <v/>
      </c>
      <c r="W61" s="5" t="str">
        <f t="shared" si="1"/>
        <v/>
      </c>
      <c r="X61" s="4" t="str">
        <f t="shared" si="2"/>
        <v>LANGUES</v>
      </c>
      <c r="Y61" s="5" t="str">
        <f t="shared" si="3"/>
        <v>LANGUES</v>
      </c>
      <c r="Z61" s="1" t="str">
        <f t="shared" si="4"/>
        <v>GOCOMM SERVICES</v>
      </c>
      <c r="AA61" s="64" t="s">
        <v>2215</v>
      </c>
    </row>
    <row r="62" spans="1:27" ht="155.1" customHeight="1" x14ac:dyDescent="0.25">
      <c r="A62" s="2">
        <v>43937.75978231481</v>
      </c>
      <c r="B62" s="3" t="s">
        <v>2238</v>
      </c>
      <c r="C62" s="55" t="s">
        <v>2356</v>
      </c>
      <c r="D62" s="19" t="s">
        <v>2239</v>
      </c>
      <c r="E62" s="20">
        <v>38946846300036</v>
      </c>
      <c r="F62" s="20">
        <v>82690326269</v>
      </c>
      <c r="G62" s="19" t="s">
        <v>2240</v>
      </c>
      <c r="H62" s="22" t="s">
        <v>36</v>
      </c>
      <c r="I62" s="21" t="s">
        <v>16</v>
      </c>
      <c r="J62" s="21" t="s">
        <v>84</v>
      </c>
      <c r="K62" s="22" t="s">
        <v>1408</v>
      </c>
      <c r="L62" s="23" t="s">
        <v>822</v>
      </c>
      <c r="M62" s="43" t="s">
        <v>818</v>
      </c>
      <c r="N62" s="44" t="s">
        <v>30</v>
      </c>
      <c r="O62" s="45"/>
      <c r="P62" s="44" t="s">
        <v>2241</v>
      </c>
      <c r="Q62" s="44" t="s">
        <v>44</v>
      </c>
      <c r="R62" s="46" t="s">
        <v>2242</v>
      </c>
      <c r="S62" s="44" t="s">
        <v>2243</v>
      </c>
      <c r="T62" s="24" t="s">
        <v>871</v>
      </c>
      <c r="U62" s="1" t="s">
        <v>16</v>
      </c>
      <c r="V62" s="4" t="str">
        <f t="shared" si="0"/>
        <v/>
      </c>
      <c r="W62" s="5" t="str">
        <f t="shared" si="1"/>
        <v/>
      </c>
      <c r="X62" s="4" t="str">
        <f t="shared" si="2"/>
        <v>LANGUES</v>
      </c>
      <c r="Y62" s="5" t="str">
        <f t="shared" si="3"/>
        <v>LANGUES</v>
      </c>
      <c r="Z62" s="1" t="str">
        <f t="shared" si="4"/>
        <v>AMERICAN TEACHERS SARL</v>
      </c>
      <c r="AA62" s="64" t="s">
        <v>2215</v>
      </c>
    </row>
    <row r="63" spans="1:27" ht="155.1" customHeight="1" x14ac:dyDescent="0.25">
      <c r="A63" s="2">
        <v>43938.452677222223</v>
      </c>
      <c r="B63" s="3" t="s">
        <v>2272</v>
      </c>
      <c r="C63" s="55" t="s">
        <v>2357</v>
      </c>
      <c r="D63" s="19" t="s">
        <v>2273</v>
      </c>
      <c r="E63" s="20">
        <v>18692001300098</v>
      </c>
      <c r="F63" s="20" t="s">
        <v>3782</v>
      </c>
      <c r="G63" s="19" t="s">
        <v>2274</v>
      </c>
      <c r="H63" s="22" t="s">
        <v>36</v>
      </c>
      <c r="I63" s="21" t="s">
        <v>16</v>
      </c>
      <c r="J63" s="21" t="s">
        <v>61</v>
      </c>
      <c r="K63" s="22" t="s">
        <v>1408</v>
      </c>
      <c r="L63" s="23" t="s">
        <v>2348</v>
      </c>
      <c r="M63" s="43" t="s">
        <v>818</v>
      </c>
      <c r="N63" s="44" t="s">
        <v>26</v>
      </c>
      <c r="O63" s="45"/>
      <c r="P63" s="44" t="s">
        <v>2275</v>
      </c>
      <c r="Q63" s="44" t="s">
        <v>2276</v>
      </c>
      <c r="R63" s="46" t="s">
        <v>2277</v>
      </c>
      <c r="S63" s="44" t="s">
        <v>2278</v>
      </c>
      <c r="T63" s="24" t="s">
        <v>871</v>
      </c>
      <c r="U63" s="1" t="s">
        <v>16</v>
      </c>
      <c r="V63" s="4" t="str">
        <f t="shared" si="0"/>
        <v/>
      </c>
      <c r="W63" s="5" t="str">
        <f t="shared" si="1"/>
        <v/>
      </c>
      <c r="X63" s="4" t="str">
        <f t="shared" si="2"/>
        <v>COMMERCIAL / RELATIONS CLIENTS
 COMMUNICATION / DÉVELOPPEMENT PERSONNEL
 FINANCE / GESTION / COMPTABILITÉ
 SYSTÈMES D'INFORMATION / INFORMATIQUE ET DIGITAL
 CAO - DAO / BUREAUTIQUE ET USAGES DU NUMÉRIQUE
 LANGUES</v>
      </c>
      <c r="Y63" s="5" t="str">
        <f t="shared" si="3"/>
        <v>COMMERCIAL / RELATIONS CLIENTS
 COMMUNICATION / DÉVELOPPEMENT PERSONNEL
 FINANCE / GESTION / COMPTABILITÉ
 SYSTÈMES D'INFORMATION / INFORMATIQUE ET DIGITAL
 CAO - DAO / BUREAUTIQUE ET USAGES DU NUMÉRIQUE
 LANGUES</v>
      </c>
      <c r="Z63" s="1" t="str">
        <f t="shared" si="4"/>
        <v>CHAMBRE DE MÉTIERS ET DE L'ARTISANAT DU RHÔNE</v>
      </c>
      <c r="AA63" s="64" t="s">
        <v>2215</v>
      </c>
    </row>
    <row r="64" spans="1:27" ht="155.1" customHeight="1" x14ac:dyDescent="0.25">
      <c r="A64" s="2">
        <v>43941.384629814813</v>
      </c>
      <c r="B64" s="3" t="s">
        <v>2431</v>
      </c>
      <c r="C64" s="55" t="s">
        <v>2479</v>
      </c>
      <c r="D64" s="19" t="s">
        <v>2432</v>
      </c>
      <c r="E64" s="20">
        <v>50010860000031</v>
      </c>
      <c r="F64" s="20">
        <v>82010128101</v>
      </c>
      <c r="G64" s="19" t="s">
        <v>2433</v>
      </c>
      <c r="H64" s="22" t="s">
        <v>36</v>
      </c>
      <c r="I64" s="21" t="s">
        <v>16</v>
      </c>
      <c r="J64" s="21" t="s">
        <v>84</v>
      </c>
      <c r="K64" s="22" t="s">
        <v>1408</v>
      </c>
      <c r="L64" s="23" t="s">
        <v>822</v>
      </c>
      <c r="M64" s="43" t="s">
        <v>818</v>
      </c>
      <c r="N64" s="44" t="s">
        <v>26</v>
      </c>
      <c r="O64" s="45"/>
      <c r="P64" s="44" t="s">
        <v>2432</v>
      </c>
      <c r="Q64" s="44" t="s">
        <v>268</v>
      </c>
      <c r="R64" s="46" t="s">
        <v>2434</v>
      </c>
      <c r="S64" s="44" t="s">
        <v>2431</v>
      </c>
      <c r="T64" s="24" t="s">
        <v>871</v>
      </c>
      <c r="U64" s="1" t="s">
        <v>16</v>
      </c>
      <c r="V64" s="4" t="str">
        <f t="shared" si="0"/>
        <v/>
      </c>
      <c r="W64" s="5" t="str">
        <f t="shared" si="1"/>
        <v/>
      </c>
      <c r="X64" s="4" t="str">
        <f t="shared" si="2"/>
        <v>LANGUES</v>
      </c>
      <c r="Y64" s="5" t="str">
        <f t="shared" si="3"/>
        <v>LANGUES</v>
      </c>
      <c r="Z64" s="1" t="str">
        <f t="shared" si="4"/>
        <v>HARDY - ACCENTS LANGUES COMMUNICATION</v>
      </c>
      <c r="AA64" s="64" t="s">
        <v>2215</v>
      </c>
    </row>
    <row r="65" spans="1:27" ht="155.1" customHeight="1" x14ac:dyDescent="0.25">
      <c r="A65" s="2">
        <v>43941.680249212965</v>
      </c>
      <c r="B65" s="3" t="s">
        <v>2490</v>
      </c>
      <c r="C65" s="55" t="s">
        <v>2491</v>
      </c>
      <c r="D65" s="19" t="s">
        <v>2492</v>
      </c>
      <c r="E65" s="20">
        <v>39003205000010</v>
      </c>
      <c r="F65" s="20">
        <v>82380184838</v>
      </c>
      <c r="G65" s="19" t="s">
        <v>2493</v>
      </c>
      <c r="H65" s="22" t="s">
        <v>36</v>
      </c>
      <c r="I65" s="21" t="s">
        <v>16</v>
      </c>
      <c r="J65" s="21" t="s">
        <v>25</v>
      </c>
      <c r="K65" s="22" t="s">
        <v>1408</v>
      </c>
      <c r="L65" s="23" t="s">
        <v>821</v>
      </c>
      <c r="M65" s="43" t="s">
        <v>818</v>
      </c>
      <c r="N65" s="44" t="s">
        <v>30</v>
      </c>
      <c r="O65" s="45"/>
      <c r="P65" s="44" t="s">
        <v>2492</v>
      </c>
      <c r="Q65" s="44" t="s">
        <v>37</v>
      </c>
      <c r="R65" s="46" t="s">
        <v>2494</v>
      </c>
      <c r="S65" s="44" t="s">
        <v>2490</v>
      </c>
      <c r="T65" s="24" t="s">
        <v>871</v>
      </c>
      <c r="U65" s="1" t="s">
        <v>16</v>
      </c>
      <c r="V65" s="4" t="str">
        <f t="shared" si="0"/>
        <v/>
      </c>
      <c r="W65" s="5" t="str">
        <f t="shared" si="1"/>
        <v/>
      </c>
      <c r="X65" s="4" t="str">
        <f t="shared" si="2"/>
        <v>SYSTÈMES D'INFORMATION / INFORMATIQUE ET DIGITAL
 CAO - DAO / BUREAUTIQUE ET USAGES DU NUMÉRIQUE</v>
      </c>
      <c r="Y65" s="5" t="str">
        <f t="shared" si="3"/>
        <v>SYSTÈMES D'INFORMATION / INFORMATIQUE ET DIGITAL
 CAO - DAO / BUREAUTIQUE ET USAGES DU NUMÉRIQUE</v>
      </c>
      <c r="Z65" s="1" t="str">
        <f t="shared" si="4"/>
        <v>ATP FORMATION</v>
      </c>
      <c r="AA65" s="64" t="s">
        <v>2215</v>
      </c>
    </row>
    <row r="66" spans="1:27" ht="155.1" customHeight="1" x14ac:dyDescent="0.25">
      <c r="A66" s="2">
        <v>43941.722238993054</v>
      </c>
      <c r="B66" s="3" t="s">
        <v>2502</v>
      </c>
      <c r="C66" s="55" t="s">
        <v>2667</v>
      </c>
      <c r="D66" s="19" t="s">
        <v>2503</v>
      </c>
      <c r="E66" s="20">
        <v>84086635400011</v>
      </c>
      <c r="F66" s="20">
        <v>84630499563</v>
      </c>
      <c r="G66" s="19" t="s">
        <v>2504</v>
      </c>
      <c r="H66" s="22" t="s">
        <v>36</v>
      </c>
      <c r="I66" s="21" t="s">
        <v>16</v>
      </c>
      <c r="J66" s="21" t="s">
        <v>102</v>
      </c>
      <c r="K66" s="22" t="s">
        <v>1408</v>
      </c>
      <c r="L66" s="23" t="s">
        <v>860</v>
      </c>
      <c r="M66" s="43" t="s">
        <v>818</v>
      </c>
      <c r="N66" s="44" t="s">
        <v>16</v>
      </c>
      <c r="O66" s="45" t="s">
        <v>33</v>
      </c>
      <c r="P66" s="44" t="s">
        <v>2505</v>
      </c>
      <c r="Q66" s="44" t="s">
        <v>2506</v>
      </c>
      <c r="R66" s="46">
        <v>769857383</v>
      </c>
      <c r="S66" s="44" t="s">
        <v>2502</v>
      </c>
      <c r="T66" s="24" t="s">
        <v>871</v>
      </c>
      <c r="U66" s="1" t="s">
        <v>16</v>
      </c>
      <c r="V66" s="4" t="str">
        <f t="shared" si="0"/>
        <v/>
      </c>
      <c r="W66" s="5" t="str">
        <f t="shared" si="1"/>
        <v/>
      </c>
      <c r="X66" s="4" t="str">
        <f t="shared" si="2"/>
        <v>CAO - DAO / BUREAUTIQUE ET USAGES DU NUMÉRIQUE
 LANGUES</v>
      </c>
      <c r="Y66" s="5" t="str">
        <f t="shared" si="3"/>
        <v>CAO - DAO / BUREAUTIQUE ET USAGES DU NUMÉRIQUE
 LANGUES</v>
      </c>
      <c r="Z66" s="1" t="str">
        <f t="shared" si="4"/>
        <v>3P FORMATIONS</v>
      </c>
      <c r="AA66" s="64" t="s">
        <v>2215</v>
      </c>
    </row>
    <row r="67" spans="1:27" ht="155.1" customHeight="1" x14ac:dyDescent="0.25">
      <c r="A67" s="2">
        <v>43942.485223854164</v>
      </c>
      <c r="B67" s="3" t="s">
        <v>2544</v>
      </c>
      <c r="C67" s="55" t="s">
        <v>2545</v>
      </c>
      <c r="D67" s="19" t="s">
        <v>2546</v>
      </c>
      <c r="E67" s="20">
        <v>82355272400010</v>
      </c>
      <c r="F67" s="20">
        <v>84420295042</v>
      </c>
      <c r="G67" s="19" t="s">
        <v>2547</v>
      </c>
      <c r="H67" s="22" t="s">
        <v>36</v>
      </c>
      <c r="I67" s="21" t="s">
        <v>16</v>
      </c>
      <c r="J67" s="21" t="s">
        <v>48</v>
      </c>
      <c r="K67" s="22" t="s">
        <v>1408</v>
      </c>
      <c r="L67" s="23" t="s">
        <v>3810</v>
      </c>
      <c r="M67" s="43" t="s">
        <v>818</v>
      </c>
      <c r="N67" s="44" t="s">
        <v>26</v>
      </c>
      <c r="O67" s="45"/>
      <c r="P67" s="44" t="s">
        <v>2546</v>
      </c>
      <c r="Q67" s="44" t="s">
        <v>480</v>
      </c>
      <c r="R67" s="46" t="s">
        <v>2548</v>
      </c>
      <c r="S67" s="44" t="s">
        <v>2544</v>
      </c>
      <c r="T67" s="24" t="s">
        <v>871</v>
      </c>
      <c r="U67" s="1" t="s">
        <v>16</v>
      </c>
      <c r="V67" s="4" t="str">
        <f t="shared" si="0"/>
        <v/>
      </c>
      <c r="W67" s="5" t="str">
        <f t="shared" si="1"/>
        <v/>
      </c>
      <c r="X67" s="4" t="str">
        <f t="shared" si="2"/>
        <v xml:space="preserve"> MARKETING
 CAO - DAO / BUREAUTIQUE ET USAGES DU NUMÉRIQUE</v>
      </c>
      <c r="Y67" s="5" t="str">
        <f t="shared" si="3"/>
        <v xml:space="preserve"> MARKETING
 CAO - DAO / BUREAUTIQUE ET USAGES DU NUMÉRIQUE</v>
      </c>
      <c r="Z67" s="1" t="str">
        <f t="shared" si="4"/>
        <v>HISTYA</v>
      </c>
      <c r="AA67" s="64" t="s">
        <v>2677</v>
      </c>
    </row>
    <row r="68" spans="1:27" ht="155.1" customHeight="1" x14ac:dyDescent="0.25">
      <c r="A68" s="2">
        <v>43942.648558171291</v>
      </c>
      <c r="B68" s="3" t="s">
        <v>2566</v>
      </c>
      <c r="C68" s="55" t="s">
        <v>2567</v>
      </c>
      <c r="D68" s="19" t="s">
        <v>2568</v>
      </c>
      <c r="E68" s="20">
        <v>43979580000014</v>
      </c>
      <c r="F68" s="20">
        <v>82420145042</v>
      </c>
      <c r="G68" s="19" t="s">
        <v>2569</v>
      </c>
      <c r="H68" s="22" t="s">
        <v>36</v>
      </c>
      <c r="I68" s="21" t="s">
        <v>16</v>
      </c>
      <c r="J68" s="21" t="s">
        <v>358</v>
      </c>
      <c r="K68" s="22" t="s">
        <v>1408</v>
      </c>
      <c r="L68" s="23" t="s">
        <v>822</v>
      </c>
      <c r="M68" s="43" t="s">
        <v>818</v>
      </c>
      <c r="N68" s="44" t="s">
        <v>16</v>
      </c>
      <c r="O68" s="45" t="s">
        <v>18</v>
      </c>
      <c r="P68" s="44" t="s">
        <v>2570</v>
      </c>
      <c r="Q68" s="44" t="s">
        <v>2571</v>
      </c>
      <c r="R68" s="46" t="s">
        <v>2572</v>
      </c>
      <c r="S68" s="44" t="s">
        <v>2573</v>
      </c>
      <c r="T68" s="24" t="s">
        <v>871</v>
      </c>
      <c r="U68" s="1" t="s">
        <v>16</v>
      </c>
      <c r="V68" s="4" t="str">
        <f t="shared" si="0"/>
        <v/>
      </c>
      <c r="W68" s="5" t="str">
        <f t="shared" si="1"/>
        <v/>
      </c>
      <c r="X68" s="4" t="str">
        <f t="shared" si="2"/>
        <v>LANGUES</v>
      </c>
      <c r="Y68" s="5" t="str">
        <f t="shared" si="3"/>
        <v>LANGUES</v>
      </c>
      <c r="Z68" s="1" t="str">
        <f t="shared" si="4"/>
        <v>SAS STEPHAN LEARNING</v>
      </c>
      <c r="AA68" s="64" t="s">
        <v>2215</v>
      </c>
    </row>
    <row r="69" spans="1:27" ht="155.1" customHeight="1" x14ac:dyDescent="0.25">
      <c r="A69" s="2">
        <v>43942.6691618287</v>
      </c>
      <c r="B69" s="3" t="s">
        <v>2584</v>
      </c>
      <c r="C69" s="55" t="s">
        <v>2585</v>
      </c>
      <c r="D69" s="19" t="s">
        <v>2586</v>
      </c>
      <c r="E69" s="20">
        <v>82466005400019</v>
      </c>
      <c r="F69" s="20">
        <v>84691491369</v>
      </c>
      <c r="G69" s="19" t="s">
        <v>2587</v>
      </c>
      <c r="H69" s="22" t="s">
        <v>36</v>
      </c>
      <c r="I69" s="21" t="s">
        <v>16</v>
      </c>
      <c r="J69" s="21" t="s">
        <v>25</v>
      </c>
      <c r="K69" s="22" t="s">
        <v>1408</v>
      </c>
      <c r="L69" s="23" t="s">
        <v>2659</v>
      </c>
      <c r="M69" s="43" t="s">
        <v>818</v>
      </c>
      <c r="N69" s="44" t="s">
        <v>16</v>
      </c>
      <c r="O69" s="45" t="s">
        <v>95</v>
      </c>
      <c r="P69" s="44" t="s">
        <v>2588</v>
      </c>
      <c r="Q69" s="44" t="s">
        <v>137</v>
      </c>
      <c r="R69" s="46" t="s">
        <v>2589</v>
      </c>
      <c r="S69" s="44" t="s">
        <v>2590</v>
      </c>
      <c r="T69" s="24" t="s">
        <v>871</v>
      </c>
      <c r="U69" s="1" t="s">
        <v>16</v>
      </c>
      <c r="V69" s="4" t="str">
        <f t="shared" si="0"/>
        <v/>
      </c>
      <c r="W69" s="5" t="str">
        <f t="shared" si="1"/>
        <v/>
      </c>
      <c r="X69" s="4" t="str">
        <f t="shared" si="2"/>
        <v>MANAGEMENT / QUALITÉ DE VIE AU TRAVAIL
 MARKETING
 COMMUNICATION / DÉVELOPPEMENT PERSONNEL
 FINANCE / GESTION / COMPTABILITÉ
 CAO - DAO / BUREAUTIQUE ET USAGES DU NUMÉRIQUE
 LANGUES
 QUALITÉ / SÉCURITÉ / ENVIRONNEMENT</v>
      </c>
      <c r="Y69" s="5" t="str">
        <f t="shared" si="3"/>
        <v>MANAGEMENT / QUALITÉ DE VIE AU TRAVAIL
 MARKETING
 COMMUNICATION / DÉVELOPPEMENT PERSONNEL
 FINANCE / GESTION / COMPTABILITÉ
 CAO - DAO / BUREAUTIQUE ET USAGES DU NUMÉRIQUE
 LANGUES
 QUALITÉ / SÉCURITÉ / ENVIRONNEMENT</v>
      </c>
      <c r="Z69" s="1" t="str">
        <f t="shared" si="4"/>
        <v>SESHAT SASU</v>
      </c>
      <c r="AA69" s="64" t="s">
        <v>2215</v>
      </c>
    </row>
    <row r="70" spans="1:27" ht="155.1" customHeight="1" x14ac:dyDescent="0.25">
      <c r="A70" s="2">
        <v>43942.738460405089</v>
      </c>
      <c r="B70" s="3" t="s">
        <v>2612</v>
      </c>
      <c r="C70" s="55" t="s">
        <v>2613</v>
      </c>
      <c r="D70" s="19" t="s">
        <v>2614</v>
      </c>
      <c r="E70" s="20">
        <v>43859674400013</v>
      </c>
      <c r="F70" s="20">
        <v>82740153174</v>
      </c>
      <c r="G70" s="19" t="s">
        <v>2615</v>
      </c>
      <c r="H70" s="22" t="s">
        <v>36</v>
      </c>
      <c r="I70" s="21" t="s">
        <v>16</v>
      </c>
      <c r="J70" s="21" t="s">
        <v>17</v>
      </c>
      <c r="K70" s="22" t="s">
        <v>1408</v>
      </c>
      <c r="L70" s="23" t="s">
        <v>822</v>
      </c>
      <c r="M70" s="43" t="s">
        <v>818</v>
      </c>
      <c r="N70" s="44" t="s">
        <v>16</v>
      </c>
      <c r="O70" s="45" t="s">
        <v>18</v>
      </c>
      <c r="P70" s="44" t="s">
        <v>2614</v>
      </c>
      <c r="Q70" s="44" t="s">
        <v>1326</v>
      </c>
      <c r="R70" s="46" t="s">
        <v>2616</v>
      </c>
      <c r="S70" s="44" t="s">
        <v>2612</v>
      </c>
      <c r="T70" s="24" t="s">
        <v>871</v>
      </c>
      <c r="U70" s="1" t="s">
        <v>16</v>
      </c>
      <c r="V70" s="4" t="str">
        <f t="shared" si="0"/>
        <v/>
      </c>
      <c r="W70" s="5" t="str">
        <f t="shared" si="1"/>
        <v/>
      </c>
      <c r="X70" s="4" t="str">
        <f t="shared" si="2"/>
        <v>LANGUES</v>
      </c>
      <c r="Y70" s="5" t="str">
        <f t="shared" si="3"/>
        <v>LANGUES</v>
      </c>
      <c r="Z70" s="1" t="str">
        <f t="shared" si="4"/>
        <v>FRANCHINVEST</v>
      </c>
      <c r="AA70" s="64" t="s">
        <v>2215</v>
      </c>
    </row>
    <row r="71" spans="1:27" ht="155.1" customHeight="1" x14ac:dyDescent="0.25">
      <c r="A71" s="2">
        <v>43942.75104771991</v>
      </c>
      <c r="B71" s="3" t="s">
        <v>2617</v>
      </c>
      <c r="C71" s="55" t="s">
        <v>2618</v>
      </c>
      <c r="D71" s="19" t="s">
        <v>2614</v>
      </c>
      <c r="E71" s="20">
        <v>51122788600013</v>
      </c>
      <c r="F71" s="20">
        <v>82730128873</v>
      </c>
      <c r="G71" s="19" t="s">
        <v>3475</v>
      </c>
      <c r="H71" s="22" t="s">
        <v>36</v>
      </c>
      <c r="I71" s="21" t="s">
        <v>16</v>
      </c>
      <c r="J71" s="21" t="s">
        <v>17</v>
      </c>
      <c r="K71" s="22" t="s">
        <v>1408</v>
      </c>
      <c r="L71" s="23" t="s">
        <v>822</v>
      </c>
      <c r="M71" s="43" t="s">
        <v>818</v>
      </c>
      <c r="N71" s="44" t="s">
        <v>16</v>
      </c>
      <c r="O71" s="45" t="s">
        <v>18</v>
      </c>
      <c r="P71" s="44" t="s">
        <v>2619</v>
      </c>
      <c r="Q71" s="44" t="s">
        <v>2620</v>
      </c>
      <c r="R71" s="46" t="s">
        <v>2621</v>
      </c>
      <c r="S71" s="44" t="s">
        <v>2617</v>
      </c>
      <c r="T71" s="24" t="s">
        <v>871</v>
      </c>
      <c r="U71" s="1" t="s">
        <v>16</v>
      </c>
      <c r="V71" s="4" t="str">
        <f t="shared" si="0"/>
        <v/>
      </c>
      <c r="W71" s="5" t="str">
        <f t="shared" si="1"/>
        <v/>
      </c>
      <c r="X71" s="4" t="str">
        <f t="shared" si="2"/>
        <v>LANGUES</v>
      </c>
      <c r="Y71" s="5" t="str">
        <f t="shared" si="3"/>
        <v>LANGUES</v>
      </c>
      <c r="Z71" s="1" t="str">
        <f t="shared" si="4"/>
        <v>SAVOIE LANGUES</v>
      </c>
      <c r="AA71" s="64" t="s">
        <v>2215</v>
      </c>
    </row>
    <row r="72" spans="1:27" ht="155.1" customHeight="1" x14ac:dyDescent="0.25">
      <c r="A72" s="2">
        <v>43943.595464074075</v>
      </c>
      <c r="B72" s="3" t="s">
        <v>2644</v>
      </c>
      <c r="C72" s="55" t="s">
        <v>2673</v>
      </c>
      <c r="D72" s="19" t="s">
        <v>2645</v>
      </c>
      <c r="E72" s="20">
        <v>82194126700014</v>
      </c>
      <c r="F72" s="20" t="s">
        <v>2646</v>
      </c>
      <c r="G72" s="19" t="s">
        <v>2647</v>
      </c>
      <c r="H72" s="22" t="s">
        <v>36</v>
      </c>
      <c r="I72" s="21" t="s">
        <v>16</v>
      </c>
      <c r="J72" s="21" t="s">
        <v>48</v>
      </c>
      <c r="K72" s="22" t="s">
        <v>1408</v>
      </c>
      <c r="L72" s="23" t="s">
        <v>822</v>
      </c>
      <c r="M72" s="43" t="s">
        <v>818</v>
      </c>
      <c r="N72" s="44" t="s">
        <v>16</v>
      </c>
      <c r="O72" s="45" t="s">
        <v>18</v>
      </c>
      <c r="P72" s="44" t="s">
        <v>2645</v>
      </c>
      <c r="Q72" s="44" t="s">
        <v>568</v>
      </c>
      <c r="R72" s="46" t="s">
        <v>2648</v>
      </c>
      <c r="S72" s="44" t="s">
        <v>2644</v>
      </c>
      <c r="T72" s="24" t="s">
        <v>871</v>
      </c>
      <c r="U72" s="1" t="s">
        <v>16</v>
      </c>
      <c r="V72" s="4" t="str">
        <f t="shared" si="0"/>
        <v/>
      </c>
      <c r="W72" s="5" t="str">
        <f t="shared" si="1"/>
        <v/>
      </c>
      <c r="X72" s="4" t="str">
        <f t="shared" si="2"/>
        <v>LANGUES</v>
      </c>
      <c r="Y72" s="5" t="str">
        <f t="shared" si="3"/>
        <v>LANGUES</v>
      </c>
      <c r="Z72" s="1" t="str">
        <f t="shared" si="4"/>
        <v>ENGLISH OF COURSE</v>
      </c>
      <c r="AA72" s="64" t="s">
        <v>2215</v>
      </c>
    </row>
    <row r="73" spans="1:27" ht="155.1" customHeight="1" x14ac:dyDescent="0.25">
      <c r="A73" s="2">
        <v>43930.689502256944</v>
      </c>
      <c r="B73" s="3" t="s">
        <v>2725</v>
      </c>
      <c r="C73" s="55" t="s">
        <v>2726</v>
      </c>
      <c r="D73" s="19" t="s">
        <v>2727</v>
      </c>
      <c r="E73" s="20">
        <v>81390038800022</v>
      </c>
      <c r="F73" s="20">
        <v>82691422169</v>
      </c>
      <c r="G73" s="19" t="s">
        <v>2728</v>
      </c>
      <c r="H73" s="22" t="s">
        <v>36</v>
      </c>
      <c r="I73" s="21" t="s">
        <v>16</v>
      </c>
      <c r="J73" s="21" t="s">
        <v>2729</v>
      </c>
      <c r="K73" s="22" t="s">
        <v>1408</v>
      </c>
      <c r="L73" s="23" t="s">
        <v>822</v>
      </c>
      <c r="M73" s="43" t="s">
        <v>818</v>
      </c>
      <c r="N73" s="44" t="s">
        <v>30</v>
      </c>
      <c r="O73" s="45"/>
      <c r="P73" s="44" t="s">
        <v>2730</v>
      </c>
      <c r="Q73" s="44" t="s">
        <v>49</v>
      </c>
      <c r="R73" s="46">
        <v>437262958</v>
      </c>
      <c r="S73" s="44" t="s">
        <v>2725</v>
      </c>
      <c r="T73" s="24" t="s">
        <v>871</v>
      </c>
      <c r="U73" s="1" t="s">
        <v>16</v>
      </c>
      <c r="V73" s="4" t="str">
        <f t="shared" ref="V73:V136" si="5">SUBSTITUTE(M73,",",CHAR(10))</f>
        <v/>
      </c>
      <c r="W73" s="5" t="str">
        <f t="shared" ref="W73:W136" si="6">UPPER(V73)</f>
        <v/>
      </c>
      <c r="X73" s="4" t="str">
        <f t="shared" ref="X73:X136" si="7">SUBSTITUTE(L73,",",CHAR(10))</f>
        <v>LANGUES</v>
      </c>
      <c r="Y73" s="5" t="str">
        <f t="shared" ref="Y73:Y136" si="8">UPPER(X73)</f>
        <v>LANGUES</v>
      </c>
      <c r="Z73" s="1" t="str">
        <f t="shared" ref="Z73:Z136" si="9">UPPER(C73)</f>
        <v>BIRDWELL INTERNATIONAL</v>
      </c>
      <c r="AA73" s="64" t="s">
        <v>2215</v>
      </c>
    </row>
    <row r="74" spans="1:27" ht="155.1" customHeight="1" x14ac:dyDescent="0.25">
      <c r="A74" s="2">
        <v>43930.693034305557</v>
      </c>
      <c r="B74" s="3" t="s">
        <v>2731</v>
      </c>
      <c r="C74" s="55" t="s">
        <v>2732</v>
      </c>
      <c r="D74" s="19" t="s">
        <v>2733</v>
      </c>
      <c r="E74" s="20">
        <v>33149757800046</v>
      </c>
      <c r="F74" s="20">
        <v>82690147869</v>
      </c>
      <c r="G74" s="19" t="s">
        <v>2734</v>
      </c>
      <c r="H74" s="22" t="s">
        <v>36</v>
      </c>
      <c r="I74" s="21" t="s">
        <v>16</v>
      </c>
      <c r="J74" s="21" t="s">
        <v>2729</v>
      </c>
      <c r="K74" s="22" t="s">
        <v>1408</v>
      </c>
      <c r="L74" s="23" t="s">
        <v>822</v>
      </c>
      <c r="M74" s="43" t="s">
        <v>818</v>
      </c>
      <c r="N74" s="44" t="s">
        <v>26</v>
      </c>
      <c r="O74" s="45"/>
      <c r="P74" s="44" t="s">
        <v>2735</v>
      </c>
      <c r="Q74" s="44" t="s">
        <v>37</v>
      </c>
      <c r="R74" s="46" t="s">
        <v>2736</v>
      </c>
      <c r="S74" s="44" t="s">
        <v>2731</v>
      </c>
      <c r="T74" s="24" t="s">
        <v>871</v>
      </c>
      <c r="U74" s="1" t="s">
        <v>16</v>
      </c>
      <c r="V74" s="4" t="str">
        <f t="shared" si="5"/>
        <v/>
      </c>
      <c r="W74" s="5" t="str">
        <f t="shared" si="6"/>
        <v/>
      </c>
      <c r="X74" s="4" t="str">
        <f t="shared" si="7"/>
        <v>LANGUES</v>
      </c>
      <c r="Y74" s="5" t="str">
        <f t="shared" si="8"/>
        <v>LANGUES</v>
      </c>
      <c r="Z74" s="1" t="str">
        <f t="shared" si="9"/>
        <v xml:space="preserve">INFOLANGUES </v>
      </c>
      <c r="AA74" s="64" t="s">
        <v>2215</v>
      </c>
    </row>
    <row r="75" spans="1:27" ht="155.1" customHeight="1" x14ac:dyDescent="0.25">
      <c r="A75" s="2">
        <v>43930.694609143524</v>
      </c>
      <c r="B75" s="3" t="s">
        <v>2743</v>
      </c>
      <c r="C75" s="55" t="s">
        <v>3481</v>
      </c>
      <c r="D75" s="19" t="s">
        <v>2744</v>
      </c>
      <c r="E75" s="20">
        <v>79014815900029</v>
      </c>
      <c r="F75" s="20">
        <v>84691548469</v>
      </c>
      <c r="G75" s="19" t="s">
        <v>2745</v>
      </c>
      <c r="H75" s="22" t="s">
        <v>36</v>
      </c>
      <c r="I75" s="21" t="s">
        <v>16</v>
      </c>
      <c r="J75" s="21" t="s">
        <v>2746</v>
      </c>
      <c r="K75" s="22" t="s">
        <v>1408</v>
      </c>
      <c r="L75" s="23" t="s">
        <v>3527</v>
      </c>
      <c r="M75" s="43"/>
      <c r="N75" s="44" t="s">
        <v>16</v>
      </c>
      <c r="O75" s="45" t="s">
        <v>33</v>
      </c>
      <c r="P75" s="44" t="s">
        <v>2744</v>
      </c>
      <c r="Q75" s="44" t="s">
        <v>2747</v>
      </c>
      <c r="R75" s="46">
        <v>615745170</v>
      </c>
      <c r="S75" s="44" t="s">
        <v>2743</v>
      </c>
      <c r="T75" s="24" t="s">
        <v>871</v>
      </c>
      <c r="U75" s="1" t="s">
        <v>16</v>
      </c>
      <c r="V75" s="4" t="str">
        <f t="shared" si="5"/>
        <v/>
      </c>
      <c r="W75" s="5" t="str">
        <f t="shared" si="6"/>
        <v/>
      </c>
      <c r="X75" s="4" t="str">
        <f t="shared" si="7"/>
        <v>MANAGEMENT / QUALITÉ DE VIE AU TRAVAIL
 COMMUNICATION / DÉVELOPPEMENT PERSONNEL
 PARCOURS VAE QUELQUE SOIT LE NIVEAU ET LE DOMAINE D'ACTIVITÉ DE LA CERTIFICATION VISÉE.</v>
      </c>
      <c r="Y75" s="5" t="str">
        <f t="shared" si="8"/>
        <v>MANAGEMENT / QUALITÉ DE VIE AU TRAVAIL
 COMMUNICATION / DÉVELOPPEMENT PERSONNEL
 PARCOURS VAE QUELQUE SOIT LE NIVEAU ET LE DOMAINE D'ACTIVITÉ DE LA CERTIFICATION VISÉE.</v>
      </c>
      <c r="Z75" s="1" t="str">
        <f t="shared" si="9"/>
        <v>ANNE COUTURIER CONSEIL</v>
      </c>
      <c r="AA75" s="64" t="s">
        <v>3798</v>
      </c>
    </row>
    <row r="76" spans="1:27" ht="155.1" customHeight="1" x14ac:dyDescent="0.25">
      <c r="A76" s="2">
        <v>43930.707074189813</v>
      </c>
      <c r="B76" s="3" t="s">
        <v>2776</v>
      </c>
      <c r="C76" s="55" t="s">
        <v>3483</v>
      </c>
      <c r="D76" s="19" t="s">
        <v>2777</v>
      </c>
      <c r="E76" s="20">
        <v>32441928201274</v>
      </c>
      <c r="F76" s="20">
        <v>11751781075</v>
      </c>
      <c r="G76" s="19" t="s">
        <v>2778</v>
      </c>
      <c r="H76" s="22" t="s">
        <v>36</v>
      </c>
      <c r="I76" s="21" t="s">
        <v>16</v>
      </c>
      <c r="J76" s="21" t="s">
        <v>61</v>
      </c>
      <c r="K76" s="22" t="s">
        <v>1408</v>
      </c>
      <c r="L76" s="23" t="s">
        <v>3528</v>
      </c>
      <c r="M76" s="43" t="s">
        <v>818</v>
      </c>
      <c r="N76" s="44" t="s">
        <v>30</v>
      </c>
      <c r="O76" s="45"/>
      <c r="P76" s="44" t="s">
        <v>2779</v>
      </c>
      <c r="Q76" s="44" t="s">
        <v>2780</v>
      </c>
      <c r="R76" s="46" t="s">
        <v>2781</v>
      </c>
      <c r="S76" s="44" t="s">
        <v>2782</v>
      </c>
      <c r="T76" s="24" t="s">
        <v>871</v>
      </c>
      <c r="U76" s="1" t="s">
        <v>16</v>
      </c>
      <c r="V76" s="4" t="str">
        <f t="shared" si="5"/>
        <v/>
      </c>
      <c r="W76" s="5" t="str">
        <f t="shared" si="6"/>
        <v/>
      </c>
      <c r="X76" s="4" t="str">
        <f t="shared" si="7"/>
        <v>COMMERCIAL / RELATIONS CLIENTS
 SYSTÈMES D'INFORMATION / INFORMATIQUE ET DIGITAL
 LANGUES</v>
      </c>
      <c r="Y76" s="5" t="str">
        <f t="shared" si="8"/>
        <v>COMMERCIAL / RELATIONS CLIENTS
 SYSTÈMES D'INFORMATION / INFORMATIQUE ET DIGITAL
 LANGUES</v>
      </c>
      <c r="Z76" s="1" t="str">
        <f t="shared" si="9"/>
        <v xml:space="preserve"> INFREP ARDÈCHE</v>
      </c>
      <c r="AA76" s="64" t="s">
        <v>2215</v>
      </c>
    </row>
    <row r="77" spans="1:27" ht="155.1" customHeight="1" x14ac:dyDescent="0.25">
      <c r="A77" s="2">
        <v>43930.80074796296</v>
      </c>
      <c r="B77" s="3" t="s">
        <v>2828</v>
      </c>
      <c r="C77" s="55" t="s">
        <v>3487</v>
      </c>
      <c r="D77" s="19" t="s">
        <v>2829</v>
      </c>
      <c r="E77" s="20">
        <v>51014642600034</v>
      </c>
      <c r="F77" s="20">
        <v>82691384069</v>
      </c>
      <c r="G77" s="19" t="s">
        <v>3472</v>
      </c>
      <c r="H77" s="22" t="s">
        <v>36</v>
      </c>
      <c r="I77" s="21" t="s">
        <v>16</v>
      </c>
      <c r="J77" s="21" t="s">
        <v>25</v>
      </c>
      <c r="K77" s="22" t="s">
        <v>1409</v>
      </c>
      <c r="L77" s="23" t="s">
        <v>834</v>
      </c>
      <c r="M77" s="43" t="s">
        <v>3842</v>
      </c>
      <c r="N77" s="44" t="s">
        <v>30</v>
      </c>
      <c r="O77" s="45"/>
      <c r="P77" s="44" t="s">
        <v>2829</v>
      </c>
      <c r="Q77" s="44" t="s">
        <v>2830</v>
      </c>
      <c r="R77" s="46" t="s">
        <v>2831</v>
      </c>
      <c r="S77" s="44" t="s">
        <v>2828</v>
      </c>
      <c r="T77" s="24" t="s">
        <v>871</v>
      </c>
      <c r="U77" s="1" t="s">
        <v>16</v>
      </c>
      <c r="V77" s="4" t="str">
        <f t="shared" si="5"/>
        <v>EXPERTISES ET D’ÉVALUATIONS
PRESTATAIRES DE SERVICES DU SECTEUR TERTIAIRE</v>
      </c>
      <c r="W77" s="5" t="str">
        <f t="shared" si="6"/>
        <v>EXPERTISES ET D’ÉVALUATIONS
PRESTATAIRES DE SERVICES DU SECTEUR TERTIAIRE</v>
      </c>
      <c r="X77" s="4" t="str">
        <f t="shared" si="7"/>
        <v>COMMERCIAL / RELATIONS CLIENTS</v>
      </c>
      <c r="Y77" s="5" t="str">
        <f t="shared" si="8"/>
        <v>COMMERCIAL / RELATIONS CLIENTS</v>
      </c>
      <c r="Z77" s="1" t="str">
        <f t="shared" si="9"/>
        <v>EI AGNÈS MILLET</v>
      </c>
      <c r="AA77" s="64" t="s">
        <v>3799</v>
      </c>
    </row>
    <row r="78" spans="1:27" ht="155.1" customHeight="1" x14ac:dyDescent="0.25">
      <c r="A78" s="2">
        <v>43944.446165879628</v>
      </c>
      <c r="B78" s="3" t="s">
        <v>2893</v>
      </c>
      <c r="C78" s="55" t="s">
        <v>3494</v>
      </c>
      <c r="D78" s="19" t="s">
        <v>2894</v>
      </c>
      <c r="E78" s="20">
        <v>84809736600019</v>
      </c>
      <c r="F78" s="20">
        <v>84420324742</v>
      </c>
      <c r="G78" s="19" t="s">
        <v>2895</v>
      </c>
      <c r="H78" s="22" t="s">
        <v>36</v>
      </c>
      <c r="I78" s="21" t="s">
        <v>16</v>
      </c>
      <c r="J78" s="21" t="s">
        <v>17</v>
      </c>
      <c r="K78" s="22" t="s">
        <v>1408</v>
      </c>
      <c r="L78" s="23" t="s">
        <v>3537</v>
      </c>
      <c r="M78" s="43" t="s">
        <v>818</v>
      </c>
      <c r="N78" s="44" t="s">
        <v>30</v>
      </c>
      <c r="O78" s="45"/>
      <c r="P78" s="44" t="s">
        <v>2894</v>
      </c>
      <c r="Q78" s="44" t="s">
        <v>257</v>
      </c>
      <c r="R78" s="46" t="s">
        <v>2896</v>
      </c>
      <c r="S78" s="44" t="s">
        <v>2893</v>
      </c>
      <c r="T78" s="24" t="s">
        <v>871</v>
      </c>
      <c r="U78" s="1" t="s">
        <v>16</v>
      </c>
      <c r="V78" s="4" t="str">
        <f t="shared" si="5"/>
        <v/>
      </c>
      <c r="W78" s="5" t="str">
        <f t="shared" si="6"/>
        <v/>
      </c>
      <c r="X78" s="4" t="str">
        <f t="shared" si="7"/>
        <v>RESSOURCES HUMAINES / DROIT DU TRAVAIL
 QUALITÉ / SÉCURITÉ / ENVIRONNEMENT</v>
      </c>
      <c r="Y78" s="5" t="str">
        <f t="shared" si="8"/>
        <v>RESSOURCES HUMAINES / DROIT DU TRAVAIL
 QUALITÉ / SÉCURITÉ / ENVIRONNEMENT</v>
      </c>
      <c r="Z78" s="1" t="str">
        <f t="shared" si="9"/>
        <v>MP CONSEIL (CAPICONSULT)</v>
      </c>
      <c r="AA78" s="64" t="s">
        <v>2215</v>
      </c>
    </row>
    <row r="79" spans="1:27" ht="155.1" customHeight="1" x14ac:dyDescent="0.25">
      <c r="A79" s="2">
        <v>43944.52493806713</v>
      </c>
      <c r="B79" s="3" t="s">
        <v>2917</v>
      </c>
      <c r="C79" s="55" t="s">
        <v>2918</v>
      </c>
      <c r="D79" s="19" t="s">
        <v>2919</v>
      </c>
      <c r="E79" s="20">
        <v>50267871700021</v>
      </c>
      <c r="F79" s="20">
        <v>82420195342</v>
      </c>
      <c r="G79" s="19" t="s">
        <v>2920</v>
      </c>
      <c r="H79" s="22" t="s">
        <v>36</v>
      </c>
      <c r="I79" s="21" t="s">
        <v>16</v>
      </c>
      <c r="J79" s="21" t="s">
        <v>102</v>
      </c>
      <c r="K79" s="22" t="s">
        <v>1408</v>
      </c>
      <c r="L79" s="23" t="s">
        <v>822</v>
      </c>
      <c r="M79" s="43" t="s">
        <v>818</v>
      </c>
      <c r="N79" s="44" t="s">
        <v>26</v>
      </c>
      <c r="O79" s="45" t="s">
        <v>78</v>
      </c>
      <c r="P79" s="44" t="s">
        <v>2921</v>
      </c>
      <c r="Q79" s="44" t="s">
        <v>1085</v>
      </c>
      <c r="R79" s="46" t="s">
        <v>2922</v>
      </c>
      <c r="S79" s="44" t="s">
        <v>2923</v>
      </c>
      <c r="T79" s="24" t="s">
        <v>871</v>
      </c>
      <c r="U79" s="1" t="s">
        <v>16</v>
      </c>
      <c r="V79" s="4" t="str">
        <f t="shared" si="5"/>
        <v/>
      </c>
      <c r="W79" s="5" t="str">
        <f t="shared" si="6"/>
        <v/>
      </c>
      <c r="X79" s="4" t="str">
        <f t="shared" si="7"/>
        <v>LANGUES</v>
      </c>
      <c r="Y79" s="5" t="str">
        <f t="shared" si="8"/>
        <v>LANGUES</v>
      </c>
      <c r="Z79" s="1" t="str">
        <f t="shared" si="9"/>
        <v>2 EASY LANGUAGE INSTITUTE</v>
      </c>
      <c r="AA79" s="64" t="s">
        <v>2215</v>
      </c>
    </row>
    <row r="80" spans="1:27" ht="155.1" customHeight="1" x14ac:dyDescent="0.25">
      <c r="A80" s="2">
        <v>43944.593383599538</v>
      </c>
      <c r="B80" s="3" t="s">
        <v>2937</v>
      </c>
      <c r="C80" s="55" t="s">
        <v>2938</v>
      </c>
      <c r="D80" s="19" t="s">
        <v>2939</v>
      </c>
      <c r="E80" s="20">
        <v>35166358800058</v>
      </c>
      <c r="F80" s="20">
        <v>82740083774</v>
      </c>
      <c r="G80" s="19" t="s">
        <v>2940</v>
      </c>
      <c r="H80" s="22" t="s">
        <v>36</v>
      </c>
      <c r="I80" s="21" t="s">
        <v>16</v>
      </c>
      <c r="J80" s="21" t="s">
        <v>2941</v>
      </c>
      <c r="K80" s="22" t="s">
        <v>1408</v>
      </c>
      <c r="L80" s="23" t="s">
        <v>3540</v>
      </c>
      <c r="M80" s="43" t="s">
        <v>818</v>
      </c>
      <c r="N80" s="44" t="s">
        <v>16</v>
      </c>
      <c r="O80" s="45" t="s">
        <v>80</v>
      </c>
      <c r="P80" s="44" t="s">
        <v>2942</v>
      </c>
      <c r="Q80" s="44" t="s">
        <v>2943</v>
      </c>
      <c r="R80" s="46">
        <v>450538753</v>
      </c>
      <c r="S80" s="44" t="s">
        <v>2937</v>
      </c>
      <c r="T80" s="24" t="s">
        <v>871</v>
      </c>
      <c r="U80" s="1" t="s">
        <v>16</v>
      </c>
      <c r="V80" s="4" t="str">
        <f t="shared" si="5"/>
        <v/>
      </c>
      <c r="W80" s="5" t="str">
        <f t="shared" si="6"/>
        <v/>
      </c>
      <c r="X80" s="4" t="str">
        <f t="shared" si="7"/>
        <v>GESTION D'UN MAGASIN PAR L'EXPLOITATION DU LOGICIEL GINKOIA</v>
      </c>
      <c r="Y80" s="5" t="str">
        <f t="shared" si="8"/>
        <v>GESTION D'UN MAGASIN PAR L'EXPLOITATION DU LOGICIEL GINKOIA</v>
      </c>
      <c r="Z80" s="1" t="str">
        <f t="shared" si="9"/>
        <v>GINKOIA</v>
      </c>
      <c r="AA80" s="64" t="s">
        <v>2215</v>
      </c>
    </row>
    <row r="81" spans="1:27" ht="155.1" customHeight="1" x14ac:dyDescent="0.25">
      <c r="A81" s="2">
        <v>43944.755744699076</v>
      </c>
      <c r="B81" s="3" t="s">
        <v>2976</v>
      </c>
      <c r="C81" s="55" t="s">
        <v>2977</v>
      </c>
      <c r="D81" s="19" t="s">
        <v>2978</v>
      </c>
      <c r="E81" s="20">
        <v>83102045800012</v>
      </c>
      <c r="F81" s="20">
        <v>84691541269</v>
      </c>
      <c r="G81" s="19" t="s">
        <v>2979</v>
      </c>
      <c r="H81" s="22" t="s">
        <v>36</v>
      </c>
      <c r="I81" s="21" t="s">
        <v>16</v>
      </c>
      <c r="J81" s="21" t="s">
        <v>2980</v>
      </c>
      <c r="K81" s="22" t="s">
        <v>1408</v>
      </c>
      <c r="L81" s="23" t="s">
        <v>865</v>
      </c>
      <c r="M81" s="43" t="s">
        <v>818</v>
      </c>
      <c r="N81" s="44" t="s">
        <v>30</v>
      </c>
      <c r="O81" s="45"/>
      <c r="P81" s="44" t="s">
        <v>2978</v>
      </c>
      <c r="Q81" s="44" t="s">
        <v>268</v>
      </c>
      <c r="R81" s="46" t="s">
        <v>2981</v>
      </c>
      <c r="S81" s="44" t="s">
        <v>2982</v>
      </c>
      <c r="T81" s="24" t="s">
        <v>871</v>
      </c>
      <c r="U81" s="1" t="s">
        <v>16</v>
      </c>
      <c r="V81" s="4" t="str">
        <f t="shared" si="5"/>
        <v/>
      </c>
      <c r="W81" s="5" t="str">
        <f t="shared" si="6"/>
        <v/>
      </c>
      <c r="X81" s="4" t="str">
        <f t="shared" si="7"/>
        <v>MANAGEMENT / QUALITÉ DE VIE AU TRAVAIL
 COMMERCIAL / RELATIONS CLIENTS
 MARKETING
 COMMUNICATION / DÉVELOPPEMENT PERSONNEL
 RESSOURCES HUMAINES / DROIT DU TRAVAIL
 CAO - DAO / BUREAUTIQUE ET USAGES DU NUMÉRIQUE</v>
      </c>
      <c r="Y81" s="5" t="str">
        <f t="shared" si="8"/>
        <v>MANAGEMENT / QUALITÉ DE VIE AU TRAVAIL
 COMMERCIAL / RELATIONS CLIENTS
 MARKETING
 COMMUNICATION / DÉVELOPPEMENT PERSONNEL
 RESSOURCES HUMAINES / DROIT DU TRAVAIL
 CAO - DAO / BUREAUTIQUE ET USAGES DU NUMÉRIQUE</v>
      </c>
      <c r="Z81" s="1" t="str">
        <f t="shared" si="9"/>
        <v>ODEO CONSEIL EN FORMATION</v>
      </c>
      <c r="AA81" s="64" t="s">
        <v>2215</v>
      </c>
    </row>
    <row r="82" spans="1:27" ht="155.1" customHeight="1" x14ac:dyDescent="0.25">
      <c r="A82" s="2">
        <v>43929.603850590276</v>
      </c>
      <c r="B82" s="3" t="s">
        <v>3011</v>
      </c>
      <c r="C82" s="55" t="s">
        <v>3503</v>
      </c>
      <c r="D82" s="19" t="s">
        <v>3012</v>
      </c>
      <c r="E82" s="20">
        <v>38881118400026</v>
      </c>
      <c r="F82" s="20" t="s">
        <v>3013</v>
      </c>
      <c r="G82" s="19" t="s">
        <v>3014</v>
      </c>
      <c r="H82" s="22" t="s">
        <v>36</v>
      </c>
      <c r="I82" s="21" t="s">
        <v>16</v>
      </c>
      <c r="J82" s="21" t="s">
        <v>25</v>
      </c>
      <c r="K82" s="22" t="s">
        <v>1409</v>
      </c>
      <c r="L82" s="23" t="s">
        <v>828</v>
      </c>
      <c r="M82" s="43" t="s">
        <v>3843</v>
      </c>
      <c r="N82" s="44" t="s">
        <v>30</v>
      </c>
      <c r="O82" s="45"/>
      <c r="P82" s="44" t="s">
        <v>3015</v>
      </c>
      <c r="Q82" s="44" t="s">
        <v>3016</v>
      </c>
      <c r="R82" s="46">
        <v>475071450</v>
      </c>
      <c r="S82" s="44" t="s">
        <v>3011</v>
      </c>
      <c r="T82" s="24" t="s">
        <v>871</v>
      </c>
      <c r="U82" s="1" t="s">
        <v>16</v>
      </c>
      <c r="V82" s="4" t="str">
        <f t="shared" si="5"/>
        <v>DÉSINFECTION
 DÉSINSECTISATION
 DÉRATISATION
TRACTEURS
 MACHINES ET MATÉRIELS AGRICOLES</v>
      </c>
      <c r="W82" s="5" t="str">
        <f t="shared" si="6"/>
        <v>DÉSINFECTION
 DÉSINSECTISATION
 DÉRATISATION
TRACTEURS
 MACHINES ET MATÉRIELS AGRICOLES</v>
      </c>
      <c r="X82" s="4" t="str">
        <f t="shared" si="7"/>
        <v>QUALITÉ / SÉCURITÉ / ENVIRONNEMENT</v>
      </c>
      <c r="Y82" s="5" t="str">
        <f t="shared" si="8"/>
        <v>QUALITÉ / SÉCURITÉ / ENVIRONNEMENT</v>
      </c>
      <c r="Z82" s="1" t="str">
        <f t="shared" si="9"/>
        <v>VIVARAIS FORMATION</v>
      </c>
      <c r="AA82" s="64" t="s">
        <v>2215</v>
      </c>
    </row>
    <row r="83" spans="1:27" ht="155.1" customHeight="1" x14ac:dyDescent="0.25">
      <c r="A83" s="2">
        <v>43929.635898749999</v>
      </c>
      <c r="B83" s="3" t="s">
        <v>3017</v>
      </c>
      <c r="C83" s="55" t="s">
        <v>3504</v>
      </c>
      <c r="D83" s="19" t="s">
        <v>3018</v>
      </c>
      <c r="E83" s="20">
        <v>13002170200043</v>
      </c>
      <c r="F83" s="20">
        <v>84691427569</v>
      </c>
      <c r="G83" s="19" t="s">
        <v>3019</v>
      </c>
      <c r="H83" s="22" t="s">
        <v>36</v>
      </c>
      <c r="I83" s="21" t="s">
        <v>16</v>
      </c>
      <c r="J83" s="21" t="s">
        <v>102</v>
      </c>
      <c r="K83" s="22" t="s">
        <v>1408</v>
      </c>
      <c r="L83" s="23" t="s">
        <v>3546</v>
      </c>
      <c r="M83" s="43" t="s">
        <v>818</v>
      </c>
      <c r="N83" s="44" t="s">
        <v>30</v>
      </c>
      <c r="O83" s="45"/>
      <c r="P83" s="44" t="s">
        <v>3020</v>
      </c>
      <c r="Q83" s="44" t="s">
        <v>3021</v>
      </c>
      <c r="R83" s="46" t="s">
        <v>3022</v>
      </c>
      <c r="S83" s="44" t="s">
        <v>3017</v>
      </c>
      <c r="T83" s="24" t="s">
        <v>871</v>
      </c>
      <c r="U83" s="1" t="s">
        <v>16</v>
      </c>
      <c r="V83" s="4" t="str">
        <f t="shared" si="5"/>
        <v/>
      </c>
      <c r="W83" s="5" t="str">
        <f t="shared" si="6"/>
        <v/>
      </c>
      <c r="X83" s="4" t="str">
        <f t="shared" si="7"/>
        <v>COMMERCIAL / RELATIONS CLIENTS
 COMMUNICATION / DÉVELOPPEMENT PERSONNEL
 RESSOURCES HUMAINES / DROIT DU TRAVAIL
 FINANCE / GESTION / COMPTABILITÉ
 SYSTÈMES D'INFORMATION / INFORMATIQUE ET DIGITAL
 CAO - DAO / BUREAUTIQUE ET USAGES DU NUMÉRIQUE
 LANGUES</v>
      </c>
      <c r="Y83" s="5" t="str">
        <f t="shared" si="8"/>
        <v>COMMERCIAL / RELATIONS CLIENTS
 COMMUNICATION / DÉVELOPPEMENT PERSONNEL
 RESSOURCES HUMAINES / DROIT DU TRAVAIL
 FINANCE / GESTION / COMPTABILITÉ
 SYSTÈMES D'INFORMATION / INFORMATIQUE ET DIGITAL
 CAO - DAO / BUREAUTIQUE ET USAGES DU NUMÉRIQUE
 LANGUES</v>
      </c>
      <c r="Z83" s="1" t="str">
        <f t="shared" si="9"/>
        <v>CCI FORMATION LYON  MÉTROPOLE SAINT-ETIENNE ROANNE</v>
      </c>
      <c r="AA83" s="64" t="s">
        <v>2215</v>
      </c>
    </row>
    <row r="84" spans="1:27" ht="155.1" customHeight="1" x14ac:dyDescent="0.25">
      <c r="A84" s="2">
        <v>43930.3535653125</v>
      </c>
      <c r="B84" s="3" t="s">
        <v>3023</v>
      </c>
      <c r="C84" s="55" t="s">
        <v>3024</v>
      </c>
      <c r="D84" s="19" t="s">
        <v>3025</v>
      </c>
      <c r="E84" s="20">
        <v>45149843000045</v>
      </c>
      <c r="F84" s="20">
        <v>82260168726</v>
      </c>
      <c r="G84" s="19" t="s">
        <v>3026</v>
      </c>
      <c r="H84" s="22" t="s">
        <v>36</v>
      </c>
      <c r="I84" s="21" t="s">
        <v>16</v>
      </c>
      <c r="J84" s="21" t="s">
        <v>341</v>
      </c>
      <c r="K84" s="22" t="s">
        <v>1408</v>
      </c>
      <c r="L84" s="23" t="s">
        <v>3547</v>
      </c>
      <c r="M84" s="43" t="s">
        <v>818</v>
      </c>
      <c r="N84" s="44" t="s">
        <v>26</v>
      </c>
      <c r="O84" s="45" t="s">
        <v>62</v>
      </c>
      <c r="P84" s="44" t="s">
        <v>3025</v>
      </c>
      <c r="Q84" s="44" t="s">
        <v>270</v>
      </c>
      <c r="R84" s="46" t="s">
        <v>3027</v>
      </c>
      <c r="S84" s="44" t="s">
        <v>3023</v>
      </c>
      <c r="T84" s="24" t="s">
        <v>871</v>
      </c>
      <c r="U84" s="1" t="s">
        <v>16</v>
      </c>
      <c r="V84" s="4" t="str">
        <f t="shared" si="5"/>
        <v/>
      </c>
      <c r="W84" s="5" t="str">
        <f t="shared" si="6"/>
        <v/>
      </c>
      <c r="X84" s="4" t="str">
        <f t="shared" si="7"/>
        <v>MANAGEMENT / QUALITÉ DE VIE AU TRAVAIL
 COMMERCIAL / RELATIONS CLIENTS
 COMMUNICATION / DÉVELOPPEMENT PERSONNEL
 RESSOURCES HUMAINES / DROIT DU TRAVAIL
 CAO - DAO / BUREAUTIQUE ET USAGES DU NUMÉRIQUE
 QUALITÉ / SÉCURITÉ / ENVIRONNEMENT
 TEST DE PERSONNALITÉ</v>
      </c>
      <c r="Y84" s="5" t="str">
        <f t="shared" si="8"/>
        <v>MANAGEMENT / QUALITÉ DE VIE AU TRAVAIL
 COMMERCIAL / RELATIONS CLIENTS
 COMMUNICATION / DÉVELOPPEMENT PERSONNEL
 RESSOURCES HUMAINES / DROIT DU TRAVAIL
 CAO - DAO / BUREAUTIQUE ET USAGES DU NUMÉRIQUE
 QUALITÉ / SÉCURITÉ / ENVIRONNEMENT
 TEST DE PERSONNALITÉ</v>
      </c>
      <c r="Z84" s="1" t="str">
        <f t="shared" si="9"/>
        <v>CONSULT &amp; ACTION</v>
      </c>
      <c r="AA84" s="64" t="s">
        <v>2215</v>
      </c>
    </row>
    <row r="85" spans="1:27" ht="155.1" customHeight="1" x14ac:dyDescent="0.25">
      <c r="A85" s="2">
        <v>43930.390625567132</v>
      </c>
      <c r="B85" s="3" t="s">
        <v>3028</v>
      </c>
      <c r="C85" s="55" t="s">
        <v>3029</v>
      </c>
      <c r="D85" s="19" t="s">
        <v>3030</v>
      </c>
      <c r="E85" s="20">
        <v>19260791900029</v>
      </c>
      <c r="F85" s="20" t="s">
        <v>3031</v>
      </c>
      <c r="G85" s="19" t="s">
        <v>3032</v>
      </c>
      <c r="H85" s="22" t="s">
        <v>36</v>
      </c>
      <c r="I85" s="21" t="s">
        <v>16</v>
      </c>
      <c r="J85" s="21" t="s">
        <v>3033</v>
      </c>
      <c r="K85" s="22" t="s">
        <v>816</v>
      </c>
      <c r="L85" s="23" t="s">
        <v>818</v>
      </c>
      <c r="M85" s="43" t="s">
        <v>3844</v>
      </c>
      <c r="N85" s="44" t="s">
        <v>30</v>
      </c>
      <c r="O85" s="45"/>
      <c r="P85" s="44" t="s">
        <v>3034</v>
      </c>
      <c r="Q85" s="44" t="s">
        <v>3035</v>
      </c>
      <c r="R85" s="46">
        <v>475712510</v>
      </c>
      <c r="S85" s="44" t="s">
        <v>3036</v>
      </c>
      <c r="T85" s="24" t="s">
        <v>871</v>
      </c>
      <c r="U85" s="1" t="s">
        <v>16</v>
      </c>
      <c r="V85" s="4" t="str">
        <f t="shared" si="5"/>
        <v>SERVICES A LA PERSONNE
TRACTEURS
 MACHINES ET MATÉRIELS AGRICOLES</v>
      </c>
      <c r="W85" s="5" t="str">
        <f t="shared" si="6"/>
        <v>SERVICES A LA PERSONNE
TRACTEURS
 MACHINES ET MATÉRIELS AGRICOLES</v>
      </c>
      <c r="X85" s="4" t="str">
        <f t="shared" si="7"/>
        <v/>
      </c>
      <c r="Y85" s="5" t="str">
        <f t="shared" si="8"/>
        <v/>
      </c>
      <c r="Z85" s="1" t="str">
        <f t="shared" si="9"/>
        <v>CFPPA TERRE D'HORIZON</v>
      </c>
      <c r="AA85" s="64" t="s">
        <v>3800</v>
      </c>
    </row>
    <row r="86" spans="1:27" ht="155.1" customHeight="1" x14ac:dyDescent="0.25">
      <c r="A86" s="2">
        <v>43930.4216996412</v>
      </c>
      <c r="B86" s="3" t="s">
        <v>3044</v>
      </c>
      <c r="C86" s="55" t="s">
        <v>3505</v>
      </c>
      <c r="D86" s="19" t="s">
        <v>3045</v>
      </c>
      <c r="E86" s="20">
        <v>18630909200010</v>
      </c>
      <c r="F86" s="20" t="s">
        <v>3046</v>
      </c>
      <c r="G86" s="19" t="s">
        <v>3047</v>
      </c>
      <c r="H86" s="22" t="s">
        <v>36</v>
      </c>
      <c r="I86" s="21" t="s">
        <v>16</v>
      </c>
      <c r="J86" s="21" t="s">
        <v>913</v>
      </c>
      <c r="K86" s="22" t="s">
        <v>1409</v>
      </c>
      <c r="L86" s="23" t="s">
        <v>3549</v>
      </c>
      <c r="M86" s="43" t="s">
        <v>3845</v>
      </c>
      <c r="N86" s="44" t="s">
        <v>16</v>
      </c>
      <c r="O86" s="45" t="s">
        <v>80</v>
      </c>
      <c r="P86" s="44" t="s">
        <v>3045</v>
      </c>
      <c r="Q86" s="44" t="s">
        <v>3048</v>
      </c>
      <c r="R86" s="46" t="s">
        <v>3049</v>
      </c>
      <c r="S86" s="44" t="s">
        <v>3044</v>
      </c>
      <c r="T86" s="24" t="s">
        <v>871</v>
      </c>
      <c r="U86" s="1" t="s">
        <v>16</v>
      </c>
      <c r="V86" s="4" t="str">
        <f t="shared" si="5"/>
        <v>ASSAINISSEMENT ET MAINTENANCE INDUSTRIELLE
COMBUSTIBLES T PRODUITS PÉTROLIERS (ENTREPRISES DU NÉGOCE ET DE DISTRIBUTION DE …)
CONFISERIE
CHOCOLATERIE
BISCUITERIE (DÉTAILLANTS)
IMPRIMERIE DE LABEUR ET DES INDUSTRIES GRAPHIQUES
PRESTATAIRES DE SERVICES DU SECTEUR TERTIAIRE</v>
      </c>
      <c r="W86" s="5" t="str">
        <f t="shared" si="6"/>
        <v>ASSAINISSEMENT ET MAINTENANCE INDUSTRIELLE
COMBUSTIBLES T PRODUITS PÉTROLIERS (ENTREPRISES DU NÉGOCE ET DE DISTRIBUTION DE …)
CONFISERIE
CHOCOLATERIE
BISCUITERIE (DÉTAILLANTS)
IMPRIMERIE DE LABEUR ET DES INDUSTRIES GRAPHIQUES
PRESTATAIRES DE SERVICES DU SECTEUR TERTIAIRE</v>
      </c>
      <c r="X86" s="4" t="str">
        <f t="shared" si="7"/>
        <v>COMMERCIAL / RELATIONS CLIENTS
 COMMUNICATION / DÉVELOPPEMENT PERSONNEL
 SYSTÈMES D'INFORMATION / INFORMATIQUE ET DIGITAL
 CAO - DAO / BUREAUTIQUE ET USAGES DU NUMÉRIQUE
 LANGUES</v>
      </c>
      <c r="Y86" s="5" t="str">
        <f t="shared" si="8"/>
        <v>COMMERCIAL / RELATIONS CLIENTS
 COMMUNICATION / DÉVELOPPEMENT PERSONNEL
 SYSTÈMES D'INFORMATION / INFORMATIQUE ET DIGITAL
 CAO - DAO / BUREAUTIQUE ET USAGES DU NUMÉRIQUE
 LANGUES</v>
      </c>
      <c r="Z86" s="1" t="str">
        <f t="shared" si="9"/>
        <v>CFA DE L'ÉDUCATION NATIONALE EN AUVERGNE</v>
      </c>
      <c r="AA86" s="65" t="s">
        <v>3801</v>
      </c>
    </row>
    <row r="87" spans="1:27" ht="155.1" customHeight="1" x14ac:dyDescent="0.25">
      <c r="A87" s="2">
        <v>43930.580101828702</v>
      </c>
      <c r="B87" s="3" t="s">
        <v>3050</v>
      </c>
      <c r="C87" s="55" t="s">
        <v>3051</v>
      </c>
      <c r="D87" s="19" t="s">
        <v>3052</v>
      </c>
      <c r="E87" s="20">
        <v>18383002500015</v>
      </c>
      <c r="F87" s="20" t="s">
        <v>3053</v>
      </c>
      <c r="G87" s="19" t="s">
        <v>3054</v>
      </c>
      <c r="H87" s="22" t="s">
        <v>36</v>
      </c>
      <c r="I87" s="21" t="s">
        <v>16</v>
      </c>
      <c r="J87" s="21" t="s">
        <v>84</v>
      </c>
      <c r="K87" s="22" t="s">
        <v>1408</v>
      </c>
      <c r="L87" s="23" t="s">
        <v>3550</v>
      </c>
      <c r="M87" s="43" t="s">
        <v>818</v>
      </c>
      <c r="N87" s="44" t="s">
        <v>26</v>
      </c>
      <c r="O87" s="45"/>
      <c r="P87" s="44" t="s">
        <v>3055</v>
      </c>
      <c r="Q87" s="44" t="s">
        <v>3056</v>
      </c>
      <c r="R87" s="46" t="s">
        <v>3057</v>
      </c>
      <c r="S87" s="44" t="s">
        <v>3058</v>
      </c>
      <c r="T87" s="24" t="s">
        <v>871</v>
      </c>
      <c r="U87" s="1" t="s">
        <v>16</v>
      </c>
      <c r="V87" s="4" t="str">
        <f t="shared" si="5"/>
        <v/>
      </c>
      <c r="W87" s="5" t="str">
        <f t="shared" si="6"/>
        <v/>
      </c>
      <c r="X87" s="4" t="str">
        <f t="shared" si="7"/>
        <v>COMMERCIAL / RELATIONS CLIENTS
 COMMUNICATION / DÉVELOPPEMENT PERSONNEL
 SYSTÈMES D'INFORMATION / INFORMATIQUE ET DIGITAL
 LANGUES</v>
      </c>
      <c r="Y87" s="5" t="str">
        <f t="shared" si="8"/>
        <v>COMMERCIAL / RELATIONS CLIENTS
 COMMUNICATION / DÉVELOPPEMENT PERSONNEL
 SYSTÈMES D'INFORMATION / INFORMATIQUE ET DIGITAL
 LANGUES</v>
      </c>
      <c r="Z87" s="1" t="str">
        <f t="shared" si="9"/>
        <v>CCI NORD ISERE FORMATION</v>
      </c>
      <c r="AA87" s="64" t="s">
        <v>2215</v>
      </c>
    </row>
    <row r="88" spans="1:27" ht="155.1" customHeight="1" x14ac:dyDescent="0.25">
      <c r="A88" s="2">
        <v>43941.635717986108</v>
      </c>
      <c r="B88" s="3" t="s">
        <v>3146</v>
      </c>
      <c r="C88" s="55" t="s">
        <v>3147</v>
      </c>
      <c r="D88" s="19" t="s">
        <v>3148</v>
      </c>
      <c r="E88" s="20">
        <v>38330578600089</v>
      </c>
      <c r="F88" s="20">
        <v>82070086607</v>
      </c>
      <c r="G88" s="19" t="s">
        <v>3149</v>
      </c>
      <c r="H88" s="22" t="s">
        <v>36</v>
      </c>
      <c r="I88" s="21" t="s">
        <v>16</v>
      </c>
      <c r="J88" s="21" t="s">
        <v>102</v>
      </c>
      <c r="K88" s="22" t="s">
        <v>816</v>
      </c>
      <c r="L88" s="23" t="s">
        <v>818</v>
      </c>
      <c r="M88" s="43" t="s">
        <v>1499</v>
      </c>
      <c r="N88" s="44" t="s">
        <v>16</v>
      </c>
      <c r="O88" s="45" t="s">
        <v>3150</v>
      </c>
      <c r="P88" s="44" t="s">
        <v>3148</v>
      </c>
      <c r="Q88" s="44" t="s">
        <v>306</v>
      </c>
      <c r="R88" s="46" t="s">
        <v>3151</v>
      </c>
      <c r="S88" s="44" t="s">
        <v>3152</v>
      </c>
      <c r="T88" s="24" t="s">
        <v>871</v>
      </c>
      <c r="U88" s="1" t="s">
        <v>16</v>
      </c>
      <c r="V88" s="4" t="str">
        <f t="shared" si="5"/>
        <v xml:space="preserve">COIFFURE </v>
      </c>
      <c r="W88" s="5" t="str">
        <f t="shared" si="6"/>
        <v xml:space="preserve">COIFFURE </v>
      </c>
      <c r="X88" s="4" t="str">
        <f t="shared" si="7"/>
        <v/>
      </c>
      <c r="Y88" s="5" t="str">
        <f t="shared" si="8"/>
        <v/>
      </c>
      <c r="Z88" s="1" t="str">
        <f t="shared" si="9"/>
        <v>INSTITUT DE FORMATION GRAZIELLA DEBOUSSE</v>
      </c>
      <c r="AA88" s="64" t="s">
        <v>2215</v>
      </c>
    </row>
    <row r="89" spans="1:27" ht="155.1" customHeight="1" x14ac:dyDescent="0.25">
      <c r="A89" s="2">
        <v>43929.57467263889</v>
      </c>
      <c r="B89" s="3" t="s">
        <v>3174</v>
      </c>
      <c r="C89" s="55" t="s">
        <v>3175</v>
      </c>
      <c r="D89" s="19" t="s">
        <v>3176</v>
      </c>
      <c r="E89" s="20">
        <v>51501029600025</v>
      </c>
      <c r="F89" s="20">
        <v>84740336174</v>
      </c>
      <c r="G89" s="19" t="s">
        <v>3177</v>
      </c>
      <c r="H89" s="22" t="s">
        <v>36</v>
      </c>
      <c r="I89" s="21" t="s">
        <v>16</v>
      </c>
      <c r="J89" s="21" t="s">
        <v>102</v>
      </c>
      <c r="K89" s="22" t="s">
        <v>1408</v>
      </c>
      <c r="L89" s="23" t="s">
        <v>3525</v>
      </c>
      <c r="M89" s="43" t="s">
        <v>818</v>
      </c>
      <c r="N89" s="44" t="s">
        <v>30</v>
      </c>
      <c r="O89" s="45"/>
      <c r="P89" s="44" t="s">
        <v>3178</v>
      </c>
      <c r="Q89" s="44" t="s">
        <v>3179</v>
      </c>
      <c r="R89" s="46" t="s">
        <v>3180</v>
      </c>
      <c r="S89" s="44" t="s">
        <v>3181</v>
      </c>
      <c r="T89" s="24" t="s">
        <v>871</v>
      </c>
      <c r="U89" s="1" t="s">
        <v>16</v>
      </c>
      <c r="V89" s="4" t="str">
        <f t="shared" si="5"/>
        <v/>
      </c>
      <c r="W89" s="5" t="str">
        <f t="shared" si="6"/>
        <v/>
      </c>
      <c r="X89" s="4" t="str">
        <f t="shared" si="7"/>
        <v>MANAGEMENT / QUALITÉ DE VIE AU TRAVAIL
 COMMERCIAL / RELATIONS CLIENTS
 MARKETING
 COMMUNICATION / DÉVELOPPEMENT PERSONNEL
 FINANCE / GESTION / COMPTABILITÉ
 SYSTÈMES D'INFORMATION / INFORMATIQUE ET DIGITAL
 CAO - DAO / BUREAUTIQUE ET USAGES DU NUMÉRIQUE
 LANGUES</v>
      </c>
      <c r="Y89" s="5" t="str">
        <f t="shared" si="8"/>
        <v>MANAGEMENT / QUALITÉ DE VIE AU TRAVAIL
 COMMERCIAL / RELATIONS CLIENTS
 MARKETING
 COMMUNICATION / DÉVELOPPEMENT PERSONNEL
 FINANCE / GESTION / COMPTABILITÉ
 SYSTÈMES D'INFORMATION / INFORMATIQUE ET DIGITAL
 CAO - DAO / BUREAUTIQUE ET USAGES DU NUMÉRIQUE
 LANGUES</v>
      </c>
      <c r="Z89" s="1" t="str">
        <f t="shared" si="9"/>
        <v>FORMADISTANCE</v>
      </c>
      <c r="AA89" s="64" t="s">
        <v>2215</v>
      </c>
    </row>
    <row r="90" spans="1:27" ht="155.1" customHeight="1" x14ac:dyDescent="0.25">
      <c r="A90" s="2">
        <v>43936.360060543986</v>
      </c>
      <c r="B90" s="3" t="s">
        <v>3253</v>
      </c>
      <c r="C90" s="55" t="s">
        <v>3518</v>
      </c>
      <c r="D90" s="19" t="s">
        <v>3254</v>
      </c>
      <c r="E90" s="20">
        <v>18743001200067</v>
      </c>
      <c r="F90" s="20" t="s">
        <v>3255</v>
      </c>
      <c r="G90" s="19" t="s">
        <v>3256</v>
      </c>
      <c r="H90" s="22" t="s">
        <v>36</v>
      </c>
      <c r="I90" s="21" t="s">
        <v>16</v>
      </c>
      <c r="J90" s="21" t="s">
        <v>84</v>
      </c>
      <c r="K90" s="22" t="s">
        <v>1408</v>
      </c>
      <c r="L90" s="23" t="s">
        <v>3561</v>
      </c>
      <c r="M90" s="43" t="s">
        <v>818</v>
      </c>
      <c r="N90" s="44" t="s">
        <v>30</v>
      </c>
      <c r="O90" s="45"/>
      <c r="P90" s="44" t="s">
        <v>3257</v>
      </c>
      <c r="Q90" s="44" t="s">
        <v>3258</v>
      </c>
      <c r="R90" s="46" t="s">
        <v>3259</v>
      </c>
      <c r="S90" s="44" t="s">
        <v>3253</v>
      </c>
      <c r="T90" s="24" t="s">
        <v>871</v>
      </c>
      <c r="U90" s="1" t="s">
        <v>16</v>
      </c>
      <c r="V90" s="4" t="str">
        <f t="shared" si="5"/>
        <v/>
      </c>
      <c r="W90" s="5" t="str">
        <f t="shared" si="6"/>
        <v/>
      </c>
      <c r="X90" s="4" t="str">
        <f t="shared" si="7"/>
        <v>MANAGEMENT / QUALITÉ DE VIE AU TRAVAIL
 COMMERCIAL / RELATIONS CLIENTS
 MARKETING
 COMMUNICATION / DÉVELOPPEMENT PERSONNEL
 RESSOURCES HUMAINES / DROIT DU TRAVAIL
 FINANCE / GESTION / COMPTABILITÉ
 SYSTÈMES D'INFORMATION / INFORMATIQUE ET DIGITAL
 LANGUES</v>
      </c>
      <c r="Y90" s="5" t="str">
        <f t="shared" si="8"/>
        <v>MANAGEMENT / QUALITÉ DE VIE AU TRAVAIL
 COMMERCIAL / RELATIONS CLIENTS
 MARKETING
 COMMUNICATION / DÉVELOPPEMENT PERSONNEL
 RESSOURCES HUMAINES / DROIT DU TRAVAIL
 FINANCE / GESTION / COMPTABILITÉ
 SYSTÈMES D'INFORMATION / INFORMATIQUE ET DIGITAL
 LANGUES</v>
      </c>
      <c r="Z90" s="1" t="str">
        <f t="shared" si="9"/>
        <v>CCI FORMATION HAUTE-SAVOIE</v>
      </c>
      <c r="AA90" s="64" t="s">
        <v>2215</v>
      </c>
    </row>
    <row r="91" spans="1:27" ht="155.1" customHeight="1" x14ac:dyDescent="0.25">
      <c r="A91" s="2">
        <v>43936.423010590283</v>
      </c>
      <c r="B91" s="3" t="s">
        <v>3267</v>
      </c>
      <c r="C91" s="55" t="s">
        <v>3520</v>
      </c>
      <c r="D91" s="19" t="s">
        <v>3268</v>
      </c>
      <c r="E91" s="20">
        <v>45383177800015</v>
      </c>
      <c r="F91" s="20">
        <v>82380372738</v>
      </c>
      <c r="G91" s="19" t="s">
        <v>3269</v>
      </c>
      <c r="H91" s="22" t="s">
        <v>36</v>
      </c>
      <c r="I91" s="21" t="s">
        <v>16</v>
      </c>
      <c r="J91" s="21" t="s">
        <v>29</v>
      </c>
      <c r="K91" s="22" t="s">
        <v>1408</v>
      </c>
      <c r="L91" s="23" t="s">
        <v>3562</v>
      </c>
      <c r="M91" s="43" t="s">
        <v>818</v>
      </c>
      <c r="N91" s="44" t="s">
        <v>26</v>
      </c>
      <c r="O91" s="45"/>
      <c r="P91" s="44" t="s">
        <v>3268</v>
      </c>
      <c r="Q91" s="44" t="s">
        <v>137</v>
      </c>
      <c r="R91" s="46">
        <v>675708718</v>
      </c>
      <c r="S91" s="44" t="s">
        <v>3267</v>
      </c>
      <c r="T91" s="24" t="s">
        <v>871</v>
      </c>
      <c r="U91" s="1" t="s">
        <v>16</v>
      </c>
      <c r="V91" s="4" t="str">
        <f t="shared" si="5"/>
        <v/>
      </c>
      <c r="W91" s="5" t="str">
        <f t="shared" si="6"/>
        <v/>
      </c>
      <c r="X91" s="4" t="str">
        <f t="shared" si="7"/>
        <v>SYSTÈMES D'INFORMATION / INFORMATIQUE ET DIGITAL
 CAO - DAO / BUREAUTIQUE ET USAGES DU NUMÉRIQUE
 INFOGRAPHIE ET SITES WEB</v>
      </c>
      <c r="Y91" s="5" t="str">
        <f t="shared" si="8"/>
        <v>SYSTÈMES D'INFORMATION / INFORMATIQUE ET DIGITAL
 CAO - DAO / BUREAUTIQUE ET USAGES DU NUMÉRIQUE
 INFOGRAPHIE ET SITES WEB</v>
      </c>
      <c r="Z91" s="1" t="str">
        <f t="shared" si="9"/>
        <v>PIXALP COMMUNICATION</v>
      </c>
      <c r="AA91" s="64" t="s">
        <v>2215</v>
      </c>
    </row>
    <row r="92" spans="1:27" ht="155.1" customHeight="1" x14ac:dyDescent="0.25">
      <c r="A92" s="2">
        <v>43936.725680173608</v>
      </c>
      <c r="B92" s="3" t="s">
        <v>3279</v>
      </c>
      <c r="C92" s="55" t="s">
        <v>3470</v>
      </c>
      <c r="D92" s="19" t="s">
        <v>3280</v>
      </c>
      <c r="E92" s="20">
        <v>43311875900011</v>
      </c>
      <c r="F92" s="20">
        <v>82740145174</v>
      </c>
      <c r="G92" s="19" t="s">
        <v>3281</v>
      </c>
      <c r="H92" s="22" t="s">
        <v>36</v>
      </c>
      <c r="I92" s="21" t="s">
        <v>16</v>
      </c>
      <c r="J92" s="21" t="s">
        <v>3282</v>
      </c>
      <c r="K92" s="22" t="s">
        <v>1408</v>
      </c>
      <c r="L92" s="23" t="s">
        <v>827</v>
      </c>
      <c r="M92" s="43" t="s">
        <v>818</v>
      </c>
      <c r="N92" s="44" t="s">
        <v>26</v>
      </c>
      <c r="O92" s="45" t="s">
        <v>33</v>
      </c>
      <c r="P92" s="44" t="s">
        <v>3283</v>
      </c>
      <c r="Q92" s="44" t="s">
        <v>3284</v>
      </c>
      <c r="R92" s="46" t="s">
        <v>3285</v>
      </c>
      <c r="S92" s="44" t="s">
        <v>3279</v>
      </c>
      <c r="T92" s="24" t="s">
        <v>871</v>
      </c>
      <c r="U92" s="1" t="s">
        <v>16</v>
      </c>
      <c r="V92" s="4" t="str">
        <f t="shared" si="5"/>
        <v/>
      </c>
      <c r="W92" s="5" t="str">
        <f t="shared" si="6"/>
        <v/>
      </c>
      <c r="X92" s="4" t="str">
        <f t="shared" si="7"/>
        <v>MANAGEMENT / QUALITÉ DE VIE AU TRAVAIL
 COMMERCIAL / RELATIONS CLIENTS
 COMMUNICATION / DÉVELOPPEMENT PERSONNEL</v>
      </c>
      <c r="Y92" s="5" t="str">
        <f t="shared" si="8"/>
        <v>MANAGEMENT / QUALITÉ DE VIE AU TRAVAIL
 COMMERCIAL / RELATIONS CLIENTS
 COMMUNICATION / DÉVELOPPEMENT PERSONNEL</v>
      </c>
      <c r="Z92" s="1" t="str">
        <f t="shared" si="9"/>
        <v>SARL ARMONIE CONSEILS</v>
      </c>
      <c r="AA92" s="64" t="s">
        <v>2215</v>
      </c>
    </row>
    <row r="93" spans="1:27" ht="155.1" customHeight="1" x14ac:dyDescent="0.25">
      <c r="A93" s="2">
        <v>43938.641322060183</v>
      </c>
      <c r="B93" s="3" t="s">
        <v>3308</v>
      </c>
      <c r="C93" s="55" t="s">
        <v>3309</v>
      </c>
      <c r="D93" s="19" t="s">
        <v>3310</v>
      </c>
      <c r="E93" s="20">
        <v>84061945600014</v>
      </c>
      <c r="F93" s="20">
        <v>84691597469</v>
      </c>
      <c r="G93" s="19" t="s">
        <v>3471</v>
      </c>
      <c r="H93" s="22" t="s">
        <v>36</v>
      </c>
      <c r="I93" s="21" t="s">
        <v>16</v>
      </c>
      <c r="J93" s="21" t="s">
        <v>61</v>
      </c>
      <c r="K93" s="22" t="s">
        <v>1408</v>
      </c>
      <c r="L93" s="23" t="s">
        <v>3566</v>
      </c>
      <c r="M93" s="43"/>
      <c r="N93" s="44" t="s">
        <v>16</v>
      </c>
      <c r="O93" s="45" t="s">
        <v>18</v>
      </c>
      <c r="P93" s="44" t="s">
        <v>3310</v>
      </c>
      <c r="Q93" s="44" t="s">
        <v>257</v>
      </c>
      <c r="R93" s="46" t="s">
        <v>3311</v>
      </c>
      <c r="S93" s="44" t="s">
        <v>3308</v>
      </c>
      <c r="T93" s="24" t="s">
        <v>871</v>
      </c>
      <c r="U93" s="1" t="s">
        <v>16</v>
      </c>
      <c r="V93" s="4" t="str">
        <f t="shared" si="5"/>
        <v/>
      </c>
      <c r="W93" s="5" t="str">
        <f t="shared" si="6"/>
        <v/>
      </c>
      <c r="X93" s="4" t="str">
        <f t="shared" si="7"/>
        <v>RGPD : PROTECTION DES DONNÉES PERSONNELLES; DPO</v>
      </c>
      <c r="Y93" s="5" t="str">
        <f t="shared" si="8"/>
        <v>RGPD : PROTECTION DES DONNÉES PERSONNELLES; DPO</v>
      </c>
      <c r="Z93" s="1" t="str">
        <f t="shared" si="9"/>
        <v>IMPACT RGPD SAS</v>
      </c>
      <c r="AA93" s="65" t="s">
        <v>3802</v>
      </c>
    </row>
    <row r="94" spans="1:27" ht="155.1" customHeight="1" x14ac:dyDescent="0.25">
      <c r="A94" s="2">
        <v>43931.648874837963</v>
      </c>
      <c r="B94" s="3" t="s">
        <v>3388</v>
      </c>
      <c r="C94" s="55" t="s">
        <v>3389</v>
      </c>
      <c r="D94" s="19" t="s">
        <v>3390</v>
      </c>
      <c r="E94" s="20">
        <v>40099386100014</v>
      </c>
      <c r="F94" s="20">
        <v>82690079969</v>
      </c>
      <c r="G94" s="19" t="s">
        <v>3391</v>
      </c>
      <c r="H94" s="22" t="s">
        <v>36</v>
      </c>
      <c r="I94" s="21" t="s">
        <v>16</v>
      </c>
      <c r="J94" s="21" t="s">
        <v>25</v>
      </c>
      <c r="K94" s="22" t="s">
        <v>1408</v>
      </c>
      <c r="L94" s="23" t="s">
        <v>822</v>
      </c>
      <c r="M94" s="43" t="s">
        <v>818</v>
      </c>
      <c r="N94" s="44" t="s">
        <v>30</v>
      </c>
      <c r="O94" s="45"/>
      <c r="P94" s="44" t="s">
        <v>3390</v>
      </c>
      <c r="Q94" s="44" t="s">
        <v>111</v>
      </c>
      <c r="R94" s="46">
        <v>478055094</v>
      </c>
      <c r="S94" s="44" t="s">
        <v>3388</v>
      </c>
      <c r="T94" s="24" t="s">
        <v>871</v>
      </c>
      <c r="U94" s="1" t="s">
        <v>16</v>
      </c>
      <c r="V94" s="4" t="str">
        <f t="shared" si="5"/>
        <v/>
      </c>
      <c r="W94" s="5" t="str">
        <f t="shared" si="6"/>
        <v/>
      </c>
      <c r="X94" s="4" t="str">
        <f t="shared" si="7"/>
        <v>LANGUES</v>
      </c>
      <c r="Y94" s="5" t="str">
        <f t="shared" si="8"/>
        <v>LANGUES</v>
      </c>
      <c r="Z94" s="1" t="str">
        <f t="shared" si="9"/>
        <v>SARL FORMANTER</v>
      </c>
      <c r="AA94" s="64" t="s">
        <v>2215</v>
      </c>
    </row>
    <row r="95" spans="1:27" ht="155.1" customHeight="1" x14ac:dyDescent="0.25">
      <c r="A95" s="2">
        <v>43935.677287071754</v>
      </c>
      <c r="B95" s="3" t="s">
        <v>3411</v>
      </c>
      <c r="C95" s="55" t="s">
        <v>3412</v>
      </c>
      <c r="D95" s="19" t="s">
        <v>3413</v>
      </c>
      <c r="E95" s="20">
        <v>53753775500010</v>
      </c>
      <c r="F95" s="20">
        <v>82690995769</v>
      </c>
      <c r="G95" s="19" t="s">
        <v>3414</v>
      </c>
      <c r="H95" s="22" t="s">
        <v>36</v>
      </c>
      <c r="I95" s="21" t="s">
        <v>16</v>
      </c>
      <c r="J95" s="21" t="s">
        <v>17</v>
      </c>
      <c r="K95" s="22" t="s">
        <v>1408</v>
      </c>
      <c r="L95" s="23" t="s">
        <v>3570</v>
      </c>
      <c r="M95" s="43" t="s">
        <v>818</v>
      </c>
      <c r="N95" s="44" t="s">
        <v>26</v>
      </c>
      <c r="O95" s="45"/>
      <c r="P95" s="44" t="s">
        <v>3415</v>
      </c>
      <c r="Q95" s="44" t="s">
        <v>3416</v>
      </c>
      <c r="R95" s="46" t="s">
        <v>3417</v>
      </c>
      <c r="S95" s="44" t="s">
        <v>3411</v>
      </c>
      <c r="T95" s="24" t="s">
        <v>871</v>
      </c>
      <c r="U95" s="1" t="s">
        <v>16</v>
      </c>
      <c r="V95" s="4" t="str">
        <f t="shared" si="5"/>
        <v/>
      </c>
      <c r="W95" s="5" t="str">
        <f t="shared" si="6"/>
        <v/>
      </c>
      <c r="X95" s="4" t="str">
        <f t="shared" si="7"/>
        <v>MANAGEMENT / QUALITÉ DE VIE AU TRAVAIL
 MARKETING
 COMMUNICATION / DÉVELOPPEMENT PERSONNEL
 CAO - DAO / BUREAUTIQUE ET USAGES DU NUMÉRIQUE
 QUALITÉ / SÉCURITÉ / ENVIRONNEMENT</v>
      </c>
      <c r="Y95" s="5" t="str">
        <f t="shared" si="8"/>
        <v>MANAGEMENT / QUALITÉ DE VIE AU TRAVAIL
 MARKETING
 COMMUNICATION / DÉVELOPPEMENT PERSONNEL
 CAO - DAO / BUREAUTIQUE ET USAGES DU NUMÉRIQUE
 QUALITÉ / SÉCURITÉ / ENVIRONNEMENT</v>
      </c>
      <c r="Z95" s="1" t="str">
        <f t="shared" si="9"/>
        <v>ACTEO FORMATION</v>
      </c>
      <c r="AA95" s="64" t="s">
        <v>2215</v>
      </c>
    </row>
    <row r="96" spans="1:27" ht="155.1" customHeight="1" x14ac:dyDescent="0.25">
      <c r="A96" s="2">
        <v>43929.670489328702</v>
      </c>
      <c r="B96" s="3" t="s">
        <v>3462</v>
      </c>
      <c r="C96" s="55" t="s">
        <v>3463</v>
      </c>
      <c r="D96" s="19" t="s">
        <v>3464</v>
      </c>
      <c r="E96" s="20">
        <v>77947062400023</v>
      </c>
      <c r="F96" s="20">
        <v>82260019426</v>
      </c>
      <c r="G96" s="19" t="s">
        <v>3465</v>
      </c>
      <c r="H96" s="22" t="s">
        <v>36</v>
      </c>
      <c r="I96" s="21" t="s">
        <v>16</v>
      </c>
      <c r="J96" s="21" t="s">
        <v>61</v>
      </c>
      <c r="K96" s="22" t="s">
        <v>1409</v>
      </c>
      <c r="L96" s="23" t="s">
        <v>831</v>
      </c>
      <c r="M96" s="43" t="s">
        <v>868</v>
      </c>
      <c r="N96" s="44" t="s">
        <v>30</v>
      </c>
      <c r="O96" s="45"/>
      <c r="P96" s="44" t="s">
        <v>3466</v>
      </c>
      <c r="Q96" s="44" t="s">
        <v>3467</v>
      </c>
      <c r="R96" s="46" t="s">
        <v>3468</v>
      </c>
      <c r="S96" s="44" t="s">
        <v>3462</v>
      </c>
      <c r="T96" s="24" t="s">
        <v>871</v>
      </c>
      <c r="U96" s="1" t="s">
        <v>16</v>
      </c>
      <c r="V96" s="4" t="str">
        <f t="shared" si="5"/>
        <v>IMMOBILIER</v>
      </c>
      <c r="W96" s="5" t="str">
        <f t="shared" si="6"/>
        <v>IMMOBILIER</v>
      </c>
      <c r="X96" s="4" t="str">
        <f t="shared" si="7"/>
        <v>SYSTÈMES D'INFORMATION / INFORMATIQUE ET DIGITAL
 LANGUES</v>
      </c>
      <c r="Y96" s="5" t="str">
        <f t="shared" si="8"/>
        <v>SYSTÈMES D'INFORMATION / INFORMATIQUE ET DIGITAL
 LANGUES</v>
      </c>
      <c r="Z96" s="1" t="str">
        <f t="shared" si="9"/>
        <v>LYCEE TECHNIQUE PRIVE MONTPLAI SIR</v>
      </c>
      <c r="AA96" s="64" t="s">
        <v>2215</v>
      </c>
    </row>
    <row r="97" spans="1:27" ht="155.1" customHeight="1" x14ac:dyDescent="0.25">
      <c r="A97" s="2">
        <v>43945.751077361114</v>
      </c>
      <c r="B97" s="3" t="s">
        <v>3640</v>
      </c>
      <c r="C97" s="55" t="s">
        <v>3641</v>
      </c>
      <c r="D97" s="19" t="s">
        <v>3642</v>
      </c>
      <c r="E97" s="20">
        <v>49297370600012</v>
      </c>
      <c r="F97" s="20">
        <v>82691089569</v>
      </c>
      <c r="G97" s="19" t="s">
        <v>3643</v>
      </c>
      <c r="H97" s="22" t="s">
        <v>36</v>
      </c>
      <c r="I97" s="21" t="s">
        <v>16</v>
      </c>
      <c r="J97" s="21" t="s">
        <v>61</v>
      </c>
      <c r="K97" s="22" t="s">
        <v>1408</v>
      </c>
      <c r="L97" s="23" t="s">
        <v>3791</v>
      </c>
      <c r="M97" s="43" t="s">
        <v>818</v>
      </c>
      <c r="N97" s="44" t="s">
        <v>26</v>
      </c>
      <c r="O97" s="45"/>
      <c r="P97" s="44" t="s">
        <v>3642</v>
      </c>
      <c r="Q97" s="44" t="s">
        <v>200</v>
      </c>
      <c r="R97" s="46" t="s">
        <v>3644</v>
      </c>
      <c r="S97" s="44" t="s">
        <v>3640</v>
      </c>
      <c r="T97" s="24" t="s">
        <v>871</v>
      </c>
      <c r="U97" s="1" t="s">
        <v>16</v>
      </c>
      <c r="V97" s="4" t="str">
        <f t="shared" si="5"/>
        <v/>
      </c>
      <c r="W97" s="5" t="str">
        <f t="shared" si="6"/>
        <v/>
      </c>
      <c r="X97" s="4" t="str">
        <f t="shared" si="7"/>
        <v>MARKETING
 SYSTÈMES D'INFORMATION / INFORMATIQUE ET DIGITAL
 RGPD</v>
      </c>
      <c r="Y97" s="5" t="str">
        <f t="shared" si="8"/>
        <v>MARKETING
 SYSTÈMES D'INFORMATION / INFORMATIQUE ET DIGITAL
 RGPD</v>
      </c>
      <c r="Z97" s="1" t="str">
        <f t="shared" si="9"/>
        <v>NEODIFFUSION</v>
      </c>
      <c r="AA97" s="64" t="s">
        <v>2215</v>
      </c>
    </row>
    <row r="98" spans="1:27" ht="155.1" customHeight="1" x14ac:dyDescent="0.25">
      <c r="A98" s="2">
        <v>43948.468501319439</v>
      </c>
      <c r="B98" s="3" t="s">
        <v>3746</v>
      </c>
      <c r="C98" s="55" t="s">
        <v>3814</v>
      </c>
      <c r="D98" s="19" t="s">
        <v>3747</v>
      </c>
      <c r="E98" s="20">
        <v>81451052500029</v>
      </c>
      <c r="F98" s="20">
        <v>84630471063</v>
      </c>
      <c r="G98" s="19" t="s">
        <v>3748</v>
      </c>
      <c r="H98" s="22" t="s">
        <v>36</v>
      </c>
      <c r="I98" s="21" t="s">
        <v>16</v>
      </c>
      <c r="J98" s="21" t="s">
        <v>61</v>
      </c>
      <c r="K98" s="22" t="s">
        <v>1409</v>
      </c>
      <c r="L98" s="23" t="s">
        <v>837</v>
      </c>
      <c r="M98" s="43" t="s">
        <v>1944</v>
      </c>
      <c r="N98" s="44" t="s">
        <v>30</v>
      </c>
      <c r="O98" s="45"/>
      <c r="P98" s="44" t="s">
        <v>3747</v>
      </c>
      <c r="Q98" s="44" t="s">
        <v>3749</v>
      </c>
      <c r="R98" s="46" t="s">
        <v>3750</v>
      </c>
      <c r="S98" s="44" t="s">
        <v>3746</v>
      </c>
      <c r="T98" s="24" t="s">
        <v>871</v>
      </c>
      <c r="U98" s="1" t="s">
        <v>16</v>
      </c>
      <c r="V98" s="4" t="str">
        <f t="shared" si="5"/>
        <v>ARCHITECTURE</v>
      </c>
      <c r="W98" s="5" t="str">
        <f t="shared" si="6"/>
        <v>ARCHITECTURE</v>
      </c>
      <c r="X98" s="4" t="str">
        <f t="shared" si="7"/>
        <v>MANAGEMENT / QUALITÉ DE VIE AU TRAVAIL
 COMMUNICATION / DÉVELOPPEMENT PERSONNEL
 RESSOURCES HUMAINES / DROIT DU TRAVAIL</v>
      </c>
      <c r="Y98" s="5" t="str">
        <f t="shared" si="8"/>
        <v>MANAGEMENT / QUALITÉ DE VIE AU TRAVAIL
 COMMUNICATION / DÉVELOPPEMENT PERSONNEL
 RESSOURCES HUMAINES / DROIT DU TRAVAIL</v>
      </c>
      <c r="Z98" s="1" t="str">
        <f t="shared" si="9"/>
        <v>PASSELAIGUE NATHALIE</v>
      </c>
      <c r="AA98" s="64" t="s">
        <v>2215</v>
      </c>
    </row>
    <row r="99" spans="1:27" ht="77.25" x14ac:dyDescent="0.25">
      <c r="A99" s="2">
        <v>43949.653567187503</v>
      </c>
      <c r="B99" s="3" t="s">
        <v>4088</v>
      </c>
      <c r="C99" s="55" t="s">
        <v>4089</v>
      </c>
      <c r="D99" s="19" t="s">
        <v>4090</v>
      </c>
      <c r="E99" s="20">
        <v>40415122700026</v>
      </c>
      <c r="F99" s="20">
        <v>82380214638</v>
      </c>
      <c r="G99" s="19" t="s">
        <v>4091</v>
      </c>
      <c r="H99" s="22" t="s">
        <v>36</v>
      </c>
      <c r="I99" s="21" t="s">
        <v>16</v>
      </c>
      <c r="J99" s="21" t="s">
        <v>84</v>
      </c>
      <c r="K99" s="22" t="s">
        <v>1409</v>
      </c>
      <c r="L99" s="23" t="s">
        <v>825</v>
      </c>
      <c r="M99" s="43" t="s">
        <v>4730</v>
      </c>
      <c r="N99" s="44" t="s">
        <v>26</v>
      </c>
      <c r="O99" s="45" t="s">
        <v>4092</v>
      </c>
      <c r="P99" s="44" t="s">
        <v>4090</v>
      </c>
      <c r="Q99" s="44" t="s">
        <v>4093</v>
      </c>
      <c r="R99" s="46" t="s">
        <v>4094</v>
      </c>
      <c r="S99" s="44" t="s">
        <v>4095</v>
      </c>
      <c r="T99" s="24" t="s">
        <v>871</v>
      </c>
      <c r="U99" s="1" t="s">
        <v>16</v>
      </c>
      <c r="V99" s="4" t="str">
        <f t="shared" si="5"/>
        <v>ARCHITECTURE
IMMOBILIER
REMONTÉES MÉCANIQUES ET DOMAINES SKIABLES</v>
      </c>
      <c r="W99" s="5" t="str">
        <f t="shared" si="6"/>
        <v>ARCHITECTURE
IMMOBILIER
REMONTÉES MÉCANIQUES ET DOMAINES SKIABLES</v>
      </c>
      <c r="X99" s="4" t="str">
        <f t="shared" si="7"/>
        <v>CAO - DAO / BUREAUTIQUE ET USAGES DU NUMÉRIQUE</v>
      </c>
      <c r="Y99" s="5" t="str">
        <f t="shared" si="8"/>
        <v>CAO - DAO / BUREAUTIQUE ET USAGES DU NUMÉRIQUE</v>
      </c>
      <c r="Z99" s="1" t="str">
        <f t="shared" si="9"/>
        <v>RELAVE ET FANNIERE (REFSA)</v>
      </c>
      <c r="AA99" s="64" t="s">
        <v>2215</v>
      </c>
    </row>
    <row r="100" spans="1:27" ht="155.1" customHeight="1" x14ac:dyDescent="0.25">
      <c r="A100" s="2">
        <v>43950.692929722223</v>
      </c>
      <c r="B100" s="3" t="s">
        <v>4191</v>
      </c>
      <c r="C100" s="55" t="s">
        <v>4270</v>
      </c>
      <c r="D100" s="19" t="s">
        <v>4192</v>
      </c>
      <c r="E100" s="20">
        <v>13002277500014</v>
      </c>
      <c r="F100" s="20">
        <v>84630476263</v>
      </c>
      <c r="G100" s="19" t="s">
        <v>4193</v>
      </c>
      <c r="H100" s="22" t="s">
        <v>36</v>
      </c>
      <c r="I100" s="21" t="s">
        <v>16</v>
      </c>
      <c r="J100" s="21" t="s">
        <v>17</v>
      </c>
      <c r="K100" s="22" t="s">
        <v>1408</v>
      </c>
      <c r="L100" s="23" t="s">
        <v>4289</v>
      </c>
      <c r="M100" s="43" t="s">
        <v>818</v>
      </c>
      <c r="N100" s="44" t="s">
        <v>30</v>
      </c>
      <c r="O100" s="45"/>
      <c r="P100" s="44" t="s">
        <v>4194</v>
      </c>
      <c r="Q100" s="44" t="s">
        <v>4195</v>
      </c>
      <c r="R100" s="46" t="s">
        <v>4196</v>
      </c>
      <c r="S100" s="44" t="s">
        <v>4197</v>
      </c>
      <c r="T100" s="24" t="s">
        <v>871</v>
      </c>
      <c r="U100" s="1" t="s">
        <v>16</v>
      </c>
      <c r="V100" s="4" t="str">
        <f t="shared" si="5"/>
        <v/>
      </c>
      <c r="W100" s="5" t="str">
        <f t="shared" si="6"/>
        <v/>
      </c>
      <c r="X100" s="4" t="str">
        <f t="shared" si="7"/>
        <v>LANGUES
 PRÉPARATEUR MENTAL</v>
      </c>
      <c r="Y100" s="5" t="str">
        <f t="shared" si="8"/>
        <v>LANGUES
 PRÉPARATEUR MENTAL</v>
      </c>
      <c r="Z100" s="1" t="str">
        <f t="shared" si="9"/>
        <v>UNIVERSITÉ CLERMONT AUVERGNE</v>
      </c>
      <c r="AA100" s="64" t="s">
        <v>2215</v>
      </c>
    </row>
    <row r="101" spans="1:27" ht="155.1" customHeight="1" x14ac:dyDescent="0.25">
      <c r="A101" s="2">
        <v>43951.404176643518</v>
      </c>
      <c r="B101" s="3" t="s">
        <v>4316</v>
      </c>
      <c r="C101" s="55" t="s">
        <v>4430</v>
      </c>
      <c r="D101" s="19" t="s">
        <v>4317</v>
      </c>
      <c r="E101" s="20">
        <v>80762873000036</v>
      </c>
      <c r="F101" s="20">
        <v>84691465169</v>
      </c>
      <c r="G101" s="19" t="s">
        <v>4318</v>
      </c>
      <c r="H101" s="22" t="s">
        <v>36</v>
      </c>
      <c r="I101" s="21" t="s">
        <v>16</v>
      </c>
      <c r="J101" s="21" t="s">
        <v>29</v>
      </c>
      <c r="K101" s="22" t="s">
        <v>816</v>
      </c>
      <c r="L101" s="23" t="s">
        <v>818</v>
      </c>
      <c r="M101" s="43" t="s">
        <v>1946</v>
      </c>
      <c r="N101" s="44" t="s">
        <v>30</v>
      </c>
      <c r="O101" s="45"/>
      <c r="P101" s="44" t="s">
        <v>4317</v>
      </c>
      <c r="Q101" s="44" t="s">
        <v>111</v>
      </c>
      <c r="R101" s="46" t="s">
        <v>4319</v>
      </c>
      <c r="S101" s="44" t="s">
        <v>4316</v>
      </c>
      <c r="T101" s="24" t="s">
        <v>871</v>
      </c>
      <c r="U101" s="1" t="s">
        <v>16</v>
      </c>
      <c r="V101" s="4" t="str">
        <f t="shared" si="5"/>
        <v>ESTHÉTIQUE - COSMÉTIQUE</v>
      </c>
      <c r="W101" s="5" t="str">
        <f t="shared" si="6"/>
        <v>ESTHÉTIQUE - COSMÉTIQUE</v>
      </c>
      <c r="X101" s="4" t="str">
        <f t="shared" si="7"/>
        <v/>
      </c>
      <c r="Y101" s="5" t="str">
        <f t="shared" si="8"/>
        <v/>
      </c>
      <c r="Z101" s="1" t="str">
        <f t="shared" si="9"/>
        <v>RENDEZ-VOUS AVEC L ' EXCELLENCE</v>
      </c>
      <c r="AA101" s="64" t="s">
        <v>2215</v>
      </c>
    </row>
    <row r="102" spans="1:27" ht="155.1" customHeight="1" x14ac:dyDescent="0.25">
      <c r="A102" s="2">
        <v>43952.695805949072</v>
      </c>
      <c r="B102" s="3" t="s">
        <v>4386</v>
      </c>
      <c r="C102" s="55" t="s">
        <v>4452</v>
      </c>
      <c r="D102" s="19" t="s">
        <v>4387</v>
      </c>
      <c r="E102" s="20">
        <v>25010220900013</v>
      </c>
      <c r="F102" s="20">
        <v>82010114001</v>
      </c>
      <c r="G102" s="19" t="s">
        <v>4388</v>
      </c>
      <c r="H102" s="22" t="s">
        <v>36</v>
      </c>
      <c r="I102" s="21" t="s">
        <v>16</v>
      </c>
      <c r="J102" s="21" t="s">
        <v>177</v>
      </c>
      <c r="K102" s="22" t="s">
        <v>1409</v>
      </c>
      <c r="L102" s="23" t="s">
        <v>828</v>
      </c>
      <c r="M102" s="43" t="s">
        <v>3867</v>
      </c>
      <c r="N102" s="44" t="s">
        <v>30</v>
      </c>
      <c r="O102" s="45"/>
      <c r="P102" s="44" t="s">
        <v>4389</v>
      </c>
      <c r="Q102" s="44" t="s">
        <v>63</v>
      </c>
      <c r="R102" s="46">
        <v>633263450</v>
      </c>
      <c r="S102" s="44" t="s">
        <v>4386</v>
      </c>
      <c r="T102" s="24" t="s">
        <v>871</v>
      </c>
      <c r="U102" s="1" t="s">
        <v>16</v>
      </c>
      <c r="V102" s="4" t="str">
        <f t="shared" si="5"/>
        <v>BOUCHERIE-CHARCUTERIE
TRIPERIE
COMMERCE DE VOLAILLES ET GIBIERS
BOULANGERIE-PÂTISSERIE
CONFISERIE
CHOCOLATERIE
BISCUITERIE (DÉTAILLANTS)
POISSONNERIE</v>
      </c>
      <c r="W102" s="5" t="str">
        <f t="shared" si="6"/>
        <v>BOUCHERIE-CHARCUTERIE
TRIPERIE
COMMERCE DE VOLAILLES ET GIBIERS
BOULANGERIE-PÂTISSERIE
CONFISERIE
CHOCOLATERIE
BISCUITERIE (DÉTAILLANTS)
POISSONNERIE</v>
      </c>
      <c r="X102" s="4" t="str">
        <f t="shared" si="7"/>
        <v>QUALITÉ / SÉCURITÉ / ENVIRONNEMENT</v>
      </c>
      <c r="Y102" s="5" t="str">
        <f t="shared" si="8"/>
        <v>QUALITÉ / SÉCURITÉ / ENVIRONNEMENT</v>
      </c>
      <c r="Z102" s="1" t="str">
        <f t="shared" si="9"/>
        <v>SYNDICAT MIXTE DU TECHNOPOLE ALIMENTEC</v>
      </c>
      <c r="AA102" s="64" t="s">
        <v>2215</v>
      </c>
    </row>
    <row r="103" spans="1:27" ht="155.1" customHeight="1" x14ac:dyDescent="0.25">
      <c r="A103" s="2">
        <v>43955.52741844907</v>
      </c>
      <c r="B103" s="3" t="s">
        <v>4418</v>
      </c>
      <c r="C103" s="55" t="s">
        <v>4457</v>
      </c>
      <c r="D103" s="19" t="s">
        <v>4419</v>
      </c>
      <c r="E103" s="20">
        <v>48452879900022</v>
      </c>
      <c r="F103" s="20">
        <v>82690981469</v>
      </c>
      <c r="G103" s="19" t="s">
        <v>4420</v>
      </c>
      <c r="H103" s="22" t="s">
        <v>36</v>
      </c>
      <c r="I103" s="21" t="s">
        <v>16</v>
      </c>
      <c r="J103" s="21" t="s">
        <v>29</v>
      </c>
      <c r="K103" s="22" t="s">
        <v>1408</v>
      </c>
      <c r="L103" s="23" t="s">
        <v>822</v>
      </c>
      <c r="M103" s="43" t="s">
        <v>818</v>
      </c>
      <c r="N103" s="44" t="s">
        <v>16</v>
      </c>
      <c r="O103" s="45" t="s">
        <v>4421</v>
      </c>
      <c r="P103" s="44" t="s">
        <v>4422</v>
      </c>
      <c r="Q103" s="44" t="s">
        <v>4423</v>
      </c>
      <c r="R103" s="46" t="s">
        <v>4424</v>
      </c>
      <c r="S103" s="44" t="s">
        <v>4425</v>
      </c>
      <c r="T103" s="24" t="s">
        <v>871</v>
      </c>
      <c r="U103" s="1" t="s">
        <v>16</v>
      </c>
      <c r="V103" s="4" t="str">
        <f t="shared" si="5"/>
        <v/>
      </c>
      <c r="W103" s="5" t="str">
        <f t="shared" si="6"/>
        <v/>
      </c>
      <c r="X103" s="4" t="str">
        <f t="shared" si="7"/>
        <v>LANGUES</v>
      </c>
      <c r="Y103" s="5" t="str">
        <f t="shared" si="8"/>
        <v>LANGUES</v>
      </c>
      <c r="Z103" s="1" t="str">
        <f t="shared" si="9"/>
        <v>WOONOZ PROJET VOLTAIRE</v>
      </c>
      <c r="AA103" s="64" t="s">
        <v>2215</v>
      </c>
    </row>
    <row r="104" spans="1:27" ht="155.1" customHeight="1" x14ac:dyDescent="0.25">
      <c r="A104" s="2">
        <v>43955.60902167824</v>
      </c>
      <c r="B104" s="3" t="s">
        <v>4474</v>
      </c>
      <c r="C104" s="55" t="s">
        <v>4684</v>
      </c>
      <c r="D104" s="19" t="s">
        <v>4475</v>
      </c>
      <c r="E104" s="20">
        <v>51311117900042</v>
      </c>
      <c r="F104" s="20">
        <v>82380518738</v>
      </c>
      <c r="G104" s="19" t="s">
        <v>4476</v>
      </c>
      <c r="H104" s="22" t="s">
        <v>36</v>
      </c>
      <c r="I104" s="21" t="s">
        <v>16</v>
      </c>
      <c r="J104" s="21" t="s">
        <v>17</v>
      </c>
      <c r="K104" s="22" t="s">
        <v>1408</v>
      </c>
      <c r="L104" s="23" t="s">
        <v>837</v>
      </c>
      <c r="M104" s="43" t="s">
        <v>818</v>
      </c>
      <c r="N104" s="44" t="s">
        <v>16</v>
      </c>
      <c r="O104" s="45" t="s">
        <v>18</v>
      </c>
      <c r="P104" s="44" t="s">
        <v>4477</v>
      </c>
      <c r="Q104" s="44" t="s">
        <v>4478</v>
      </c>
      <c r="R104" s="46">
        <v>678208635</v>
      </c>
      <c r="S104" s="44" t="s">
        <v>4474</v>
      </c>
      <c r="T104" s="24" t="s">
        <v>871</v>
      </c>
      <c r="U104" s="1" t="s">
        <v>16</v>
      </c>
      <c r="V104" s="4" t="str">
        <f t="shared" si="5"/>
        <v/>
      </c>
      <c r="W104" s="5" t="str">
        <f t="shared" si="6"/>
        <v/>
      </c>
      <c r="X104" s="4" t="str">
        <f t="shared" si="7"/>
        <v>MANAGEMENT / QUALITÉ DE VIE AU TRAVAIL
 COMMUNICATION / DÉVELOPPEMENT PERSONNEL
 RESSOURCES HUMAINES / DROIT DU TRAVAIL</v>
      </c>
      <c r="Y104" s="5" t="str">
        <f t="shared" si="8"/>
        <v>MANAGEMENT / QUALITÉ DE VIE AU TRAVAIL
 COMMUNICATION / DÉVELOPPEMENT PERSONNEL
 RESSOURCES HUMAINES / DROIT DU TRAVAIL</v>
      </c>
      <c r="Z104" s="1" t="str">
        <f t="shared" si="9"/>
        <v>FRANCE GIROUD (PASTEL RH)</v>
      </c>
      <c r="AA104" s="64" t="s">
        <v>2215</v>
      </c>
    </row>
    <row r="105" spans="1:27" ht="155.1" customHeight="1" x14ac:dyDescent="0.25">
      <c r="A105" s="2">
        <v>43955.780258310187</v>
      </c>
      <c r="B105" s="3" t="s">
        <v>4519</v>
      </c>
      <c r="C105" s="55" t="s">
        <v>4688</v>
      </c>
      <c r="D105" s="19" t="s">
        <v>4520</v>
      </c>
      <c r="E105" s="20">
        <v>81959990300013</v>
      </c>
      <c r="F105" s="20">
        <v>84691694069</v>
      </c>
      <c r="G105" s="19" t="s">
        <v>4521</v>
      </c>
      <c r="H105" s="22" t="s">
        <v>36</v>
      </c>
      <c r="I105" s="21" t="s">
        <v>16</v>
      </c>
      <c r="J105" s="21" t="s">
        <v>4522</v>
      </c>
      <c r="K105" s="22" t="s">
        <v>1408</v>
      </c>
      <c r="L105" s="23" t="s">
        <v>4709</v>
      </c>
      <c r="M105" s="43" t="s">
        <v>818</v>
      </c>
      <c r="N105" s="44" t="s">
        <v>30</v>
      </c>
      <c r="O105" s="45"/>
      <c r="P105" s="44" t="s">
        <v>4523</v>
      </c>
      <c r="Q105" s="44" t="s">
        <v>4524</v>
      </c>
      <c r="R105" s="46">
        <v>621605313</v>
      </c>
      <c r="S105" s="44" t="s">
        <v>4525</v>
      </c>
      <c r="T105" s="24" t="s">
        <v>871</v>
      </c>
      <c r="U105" s="1" t="s">
        <v>16</v>
      </c>
      <c r="V105" s="4" t="str">
        <f t="shared" si="5"/>
        <v/>
      </c>
      <c r="W105" s="5" t="str">
        <f t="shared" si="6"/>
        <v/>
      </c>
      <c r="X105" s="4" t="str">
        <f t="shared" si="7"/>
        <v>MANAGEMENT / QUALITÉ DE VIE AU TRAVAIL
 EVALUATION ET DEVELOPPEMENT DES TALENTS</v>
      </c>
      <c r="Y105" s="5" t="str">
        <f t="shared" si="8"/>
        <v>MANAGEMENT / QUALITÉ DE VIE AU TRAVAIL
 EVALUATION ET DEVELOPPEMENT DES TALENTS</v>
      </c>
      <c r="Z105" s="1" t="str">
        <f t="shared" si="9"/>
        <v>BV2M &amp; ASSOCIÉS</v>
      </c>
      <c r="AA105" s="64" t="s">
        <v>2215</v>
      </c>
    </row>
    <row r="106" spans="1:27" ht="155.1" customHeight="1" x14ac:dyDescent="0.25">
      <c r="A106" s="2">
        <v>43955.78718068287</v>
      </c>
      <c r="B106" s="3" t="s">
        <v>4526</v>
      </c>
      <c r="C106" s="55" t="s">
        <v>4689</v>
      </c>
      <c r="D106" s="19" t="s">
        <v>4527</v>
      </c>
      <c r="E106" s="20">
        <v>83208818100017</v>
      </c>
      <c r="F106" s="20">
        <v>84630488963</v>
      </c>
      <c r="G106" s="19" t="s">
        <v>4528</v>
      </c>
      <c r="H106" s="22" t="s">
        <v>36</v>
      </c>
      <c r="I106" s="21" t="s">
        <v>16</v>
      </c>
      <c r="J106" s="21" t="s">
        <v>25</v>
      </c>
      <c r="K106" s="22" t="s">
        <v>1408</v>
      </c>
      <c r="L106" s="23" t="s">
        <v>4710</v>
      </c>
      <c r="M106" s="43" t="s">
        <v>818</v>
      </c>
      <c r="N106" s="44" t="s">
        <v>26</v>
      </c>
      <c r="O106" s="45"/>
      <c r="P106" s="44" t="s">
        <v>4527</v>
      </c>
      <c r="Q106" s="44" t="s">
        <v>4529</v>
      </c>
      <c r="R106" s="46" t="s">
        <v>4530</v>
      </c>
      <c r="S106" s="44" t="s">
        <v>4526</v>
      </c>
      <c r="T106" s="24" t="s">
        <v>871</v>
      </c>
      <c r="U106" s="1" t="s">
        <v>16</v>
      </c>
      <c r="V106" s="4" t="str">
        <f t="shared" si="5"/>
        <v/>
      </c>
      <c r="W106" s="5" t="str">
        <f t="shared" si="6"/>
        <v/>
      </c>
      <c r="X106" s="4" t="str">
        <f t="shared" si="7"/>
        <v>MANAGEMENT / QUALITÉ DE VIE AU TRAVAIL
 RESSOURCES HUMAINES / DROIT DU TRAVAIL
 QUALITÉ / SÉCURITÉ / ENVIRONNEMENT
 HANDICAP
 SANTÉ</v>
      </c>
      <c r="Y106" s="5" t="str">
        <f t="shared" si="8"/>
        <v>MANAGEMENT / QUALITÉ DE VIE AU TRAVAIL
 RESSOURCES HUMAINES / DROIT DU TRAVAIL
 QUALITÉ / SÉCURITÉ / ENVIRONNEMENT
 HANDICAP
 SANTÉ</v>
      </c>
      <c r="Z106" s="1" t="str">
        <f t="shared" si="9"/>
        <v>MONSIEUR FRANCK GOUGAT - AFS PRÉVENTION</v>
      </c>
      <c r="AA106" s="64" t="s">
        <v>2215</v>
      </c>
    </row>
    <row r="107" spans="1:27" ht="155.1" customHeight="1" x14ac:dyDescent="0.25">
      <c r="A107" s="2">
        <v>43955.808350243053</v>
      </c>
      <c r="B107" s="3" t="s">
        <v>4531</v>
      </c>
      <c r="C107" s="55" t="s">
        <v>4690</v>
      </c>
      <c r="D107" s="19" t="s">
        <v>4532</v>
      </c>
      <c r="E107" s="20">
        <v>79841311800018</v>
      </c>
      <c r="F107" s="20">
        <v>84070102907</v>
      </c>
      <c r="G107" s="19" t="s">
        <v>4533</v>
      </c>
      <c r="H107" s="22" t="s">
        <v>36</v>
      </c>
      <c r="I107" s="21" t="s">
        <v>16</v>
      </c>
      <c r="J107" s="21" t="s">
        <v>17</v>
      </c>
      <c r="K107" s="22" t="s">
        <v>1408</v>
      </c>
      <c r="L107" s="23" t="s">
        <v>4711</v>
      </c>
      <c r="M107" s="43" t="s">
        <v>818</v>
      </c>
      <c r="N107" s="44" t="s">
        <v>26</v>
      </c>
      <c r="O107" s="45" t="s">
        <v>4534</v>
      </c>
      <c r="P107" s="44" t="s">
        <v>4532</v>
      </c>
      <c r="Q107" s="44" t="s">
        <v>257</v>
      </c>
      <c r="R107" s="46" t="s">
        <v>4535</v>
      </c>
      <c r="S107" s="44" t="s">
        <v>4536</v>
      </c>
      <c r="T107" s="24" t="s">
        <v>871</v>
      </c>
      <c r="U107" s="1" t="s">
        <v>16</v>
      </c>
      <c r="V107" s="4" t="str">
        <f t="shared" si="5"/>
        <v/>
      </c>
      <c r="W107" s="5" t="str">
        <f t="shared" si="6"/>
        <v/>
      </c>
      <c r="X107" s="4" t="str">
        <f t="shared" si="7"/>
        <v>COMMUNICATION / DÉVELOPPEMENT PERSONNEL
 FINANCE / GESTION / COMPTABILITÉ
 SYSTÈMES D'INFORMATION / INFORMATIQUE ET DIGITAL
 CAO - DAO / BUREAUTIQUE ET USAGES DU NUMÉRIQUE
 LANGUES</v>
      </c>
      <c r="Y107" s="5" t="str">
        <f t="shared" si="8"/>
        <v>COMMUNICATION / DÉVELOPPEMENT PERSONNEL
 FINANCE / GESTION / COMPTABILITÉ
 SYSTÈMES D'INFORMATION / INFORMATIQUE ET DIGITAL
 CAO - DAO / BUREAUTIQUE ET USAGES DU NUMÉRIQUE
 LANGUES</v>
      </c>
      <c r="Z107" s="1" t="str">
        <f t="shared" si="9"/>
        <v>DATATECH - GO NUMERIQUE</v>
      </c>
      <c r="AA107" s="64" t="s">
        <v>2215</v>
      </c>
    </row>
    <row r="108" spans="1:27" ht="155.1" customHeight="1" x14ac:dyDescent="0.25">
      <c r="A108" s="2">
        <v>43955.809327106486</v>
      </c>
      <c r="B108" s="3" t="s">
        <v>4537</v>
      </c>
      <c r="C108" s="55" t="s">
        <v>4691</v>
      </c>
      <c r="D108" s="19" t="s">
        <v>4538</v>
      </c>
      <c r="E108" s="20">
        <v>82470197300029</v>
      </c>
      <c r="F108" s="20">
        <v>84691624569</v>
      </c>
      <c r="G108" s="19" t="s">
        <v>4539</v>
      </c>
      <c r="H108" s="22" t="s">
        <v>36</v>
      </c>
      <c r="I108" s="21" t="s">
        <v>16</v>
      </c>
      <c r="J108" s="21" t="s">
        <v>4540</v>
      </c>
      <c r="K108" s="22" t="s">
        <v>1408</v>
      </c>
      <c r="L108" s="23" t="s">
        <v>4712</v>
      </c>
      <c r="M108" s="43" t="s">
        <v>818</v>
      </c>
      <c r="N108" s="44" t="s">
        <v>16</v>
      </c>
      <c r="O108" s="45" t="s">
        <v>62</v>
      </c>
      <c r="P108" s="44" t="s">
        <v>4538</v>
      </c>
      <c r="Q108" s="44" t="s">
        <v>200</v>
      </c>
      <c r="R108" s="46" t="s">
        <v>4541</v>
      </c>
      <c r="S108" s="44" t="s">
        <v>4537</v>
      </c>
      <c r="T108" s="24" t="s">
        <v>871</v>
      </c>
      <c r="U108" s="1" t="s">
        <v>16</v>
      </c>
      <c r="V108" s="4" t="str">
        <f t="shared" si="5"/>
        <v/>
      </c>
      <c r="W108" s="5" t="str">
        <f t="shared" si="6"/>
        <v/>
      </c>
      <c r="X108" s="4" t="str">
        <f t="shared" si="7"/>
        <v>COMMERCIAL / RELATIONS CLIENTS
 MARKETING
 LANGUES
 CHR (CAFÉ
 HÔTEL
 RESTAURANT)</v>
      </c>
      <c r="Y108" s="5" t="str">
        <f t="shared" si="8"/>
        <v>COMMERCIAL / RELATIONS CLIENTS
 MARKETING
 LANGUES
 CHR (CAFÉ
 HÔTEL
 RESTAURANT)</v>
      </c>
      <c r="Z108" s="1" t="str">
        <f t="shared" si="9"/>
        <v>UK-LEARN (ALEXANDRE HURLEY)</v>
      </c>
      <c r="AA108" s="64" t="s">
        <v>2215</v>
      </c>
    </row>
    <row r="109" spans="1:27" ht="155.1" customHeight="1" x14ac:dyDescent="0.25">
      <c r="A109" s="2">
        <v>43955.817081967594</v>
      </c>
      <c r="B109" s="3" t="s">
        <v>4542</v>
      </c>
      <c r="C109" s="55" t="s">
        <v>4692</v>
      </c>
      <c r="D109" s="19" t="s">
        <v>4543</v>
      </c>
      <c r="E109" s="20">
        <v>48492769400014</v>
      </c>
      <c r="F109" s="20">
        <v>82380516038</v>
      </c>
      <c r="G109" s="19" t="s">
        <v>4544</v>
      </c>
      <c r="H109" s="22" t="s">
        <v>36</v>
      </c>
      <c r="I109" s="21" t="s">
        <v>16</v>
      </c>
      <c r="J109" s="21" t="s">
        <v>84</v>
      </c>
      <c r="K109" s="22" t="s">
        <v>1408</v>
      </c>
      <c r="L109" s="23" t="s">
        <v>4713</v>
      </c>
      <c r="M109" s="43" t="s">
        <v>818</v>
      </c>
      <c r="N109" s="44" t="s">
        <v>16</v>
      </c>
      <c r="O109" s="45" t="s">
        <v>4545</v>
      </c>
      <c r="P109" s="44" t="s">
        <v>4546</v>
      </c>
      <c r="Q109" s="44" t="s">
        <v>4547</v>
      </c>
      <c r="R109" s="46">
        <v>476044170</v>
      </c>
      <c r="S109" s="44" t="s">
        <v>4548</v>
      </c>
      <c r="T109" s="24" t="s">
        <v>871</v>
      </c>
      <c r="U109" s="1" t="s">
        <v>16</v>
      </c>
      <c r="V109" s="4" t="str">
        <f t="shared" si="5"/>
        <v/>
      </c>
      <c r="W109" s="5" t="str">
        <f t="shared" si="6"/>
        <v/>
      </c>
      <c r="X109" s="4" t="str">
        <f t="shared" si="7"/>
        <v>MANAGEMENT / QUALITÉ DE VIE AU TRAVAIL
 COMMERCIAL / RELATIONS CLIENTS
 MARKETING
 COMMUNICATION / DÉVELOPPEMENT PERSONNEL
 RESSOURCES HUMAINES / DROIT DU TRAVAIL
 CAO - DAO / BUREAUTIQUE ET USAGES DU NUMÉRIQUE
 ACHATS / SUPPLY CHAIN</v>
      </c>
      <c r="Y109" s="5" t="str">
        <f t="shared" si="8"/>
        <v>MANAGEMENT / QUALITÉ DE VIE AU TRAVAIL
 COMMERCIAL / RELATIONS CLIENTS
 MARKETING
 COMMUNICATION / DÉVELOPPEMENT PERSONNEL
 RESSOURCES HUMAINES / DROIT DU TRAVAIL
 CAO - DAO / BUREAUTIQUE ET USAGES DU NUMÉRIQUE
 ACHATS / SUPPLY CHAIN</v>
      </c>
      <c r="Z109" s="1" t="str">
        <f t="shared" si="9"/>
        <v>TEAM CO DEVELOPMENT</v>
      </c>
      <c r="AA109" s="64" t="s">
        <v>2215</v>
      </c>
    </row>
    <row r="110" spans="1:27" ht="155.1" customHeight="1" x14ac:dyDescent="0.25">
      <c r="A110" s="2">
        <v>43957.52448994213</v>
      </c>
      <c r="B110" s="3" t="s">
        <v>4853</v>
      </c>
      <c r="C110" s="55" t="s">
        <v>2567</v>
      </c>
      <c r="D110" s="19" t="s">
        <v>4854</v>
      </c>
      <c r="E110" s="20">
        <v>43979560000014</v>
      </c>
      <c r="F110" s="20">
        <v>82420145042</v>
      </c>
      <c r="G110" s="19" t="s">
        <v>4855</v>
      </c>
      <c r="H110" s="22" t="s">
        <v>36</v>
      </c>
      <c r="I110" s="21" t="s">
        <v>16</v>
      </c>
      <c r="J110" s="21" t="s">
        <v>4856</v>
      </c>
      <c r="K110" s="22" t="s">
        <v>1408</v>
      </c>
      <c r="L110" s="23" t="s">
        <v>822</v>
      </c>
      <c r="M110" s="43" t="s">
        <v>818</v>
      </c>
      <c r="N110" s="44" t="s">
        <v>16</v>
      </c>
      <c r="O110" s="45" t="s">
        <v>18</v>
      </c>
      <c r="P110" s="44" t="s">
        <v>4857</v>
      </c>
      <c r="Q110" s="44" t="s">
        <v>4858</v>
      </c>
      <c r="R110" s="46" t="s">
        <v>2572</v>
      </c>
      <c r="S110" s="44" t="s">
        <v>4853</v>
      </c>
      <c r="T110" s="24" t="s">
        <v>871</v>
      </c>
      <c r="U110" s="1" t="s">
        <v>16</v>
      </c>
      <c r="V110" s="4" t="str">
        <f t="shared" si="5"/>
        <v/>
      </c>
      <c r="W110" s="5" t="str">
        <f t="shared" si="6"/>
        <v/>
      </c>
      <c r="X110" s="4" t="str">
        <f t="shared" si="7"/>
        <v>LANGUES</v>
      </c>
      <c r="Y110" s="5" t="str">
        <f t="shared" si="8"/>
        <v>LANGUES</v>
      </c>
      <c r="Z110" s="1" t="str">
        <f t="shared" si="9"/>
        <v>SAS STEPHAN LEARNING</v>
      </c>
      <c r="AA110" s="64" t="s">
        <v>2215</v>
      </c>
    </row>
    <row r="111" spans="1:27" ht="155.1" customHeight="1" x14ac:dyDescent="0.25">
      <c r="A111" s="2">
        <v>43962.755117673616</v>
      </c>
      <c r="B111" s="3" t="s">
        <v>5042</v>
      </c>
      <c r="C111" s="55" t="s">
        <v>5076</v>
      </c>
      <c r="D111" s="19" t="s">
        <v>5043</v>
      </c>
      <c r="E111" s="20">
        <v>82746690500011</v>
      </c>
      <c r="F111" s="20">
        <v>84691492169</v>
      </c>
      <c r="G111" s="19" t="s">
        <v>5044</v>
      </c>
      <c r="H111" s="22" t="s">
        <v>36</v>
      </c>
      <c r="I111" s="21" t="s">
        <v>16</v>
      </c>
      <c r="J111" s="21" t="s">
        <v>353</v>
      </c>
      <c r="K111" s="22" t="s">
        <v>1409</v>
      </c>
      <c r="L111" s="23" t="s">
        <v>5112</v>
      </c>
      <c r="M111" s="43" t="s">
        <v>5721</v>
      </c>
      <c r="N111" s="44" t="s">
        <v>30</v>
      </c>
      <c r="O111" s="45"/>
      <c r="P111" s="44" t="s">
        <v>5045</v>
      </c>
      <c r="Q111" s="44" t="s">
        <v>5046</v>
      </c>
      <c r="R111" s="46">
        <v>634216764</v>
      </c>
      <c r="S111" s="44" t="s">
        <v>5042</v>
      </c>
      <c r="T111" s="24" t="s">
        <v>871</v>
      </c>
      <c r="U111" s="1" t="s">
        <v>16</v>
      </c>
      <c r="V111" s="4" t="str">
        <f t="shared" si="5"/>
        <v>CONFISERIE
CHOCOLATERIE
BISCUITERIE
IMMOBILIER
PRESTATAIRES DE SERVICES DU SECTEUR TERTIAIRE</v>
      </c>
      <c r="W111" s="5" t="str">
        <f t="shared" si="6"/>
        <v>CONFISERIE
CHOCOLATERIE
BISCUITERIE
IMMOBILIER
PRESTATAIRES DE SERVICES DU SECTEUR TERTIAIRE</v>
      </c>
      <c r="X111" s="4" t="str">
        <f t="shared" si="7"/>
        <v>MANAGEMENT / QUALITÉ DE VIE AU TRAVAIL
 COMMERCIAL / RELATIONS CLIENTS</v>
      </c>
      <c r="Y111" s="5" t="str">
        <f t="shared" si="8"/>
        <v>MANAGEMENT / QUALITÉ DE VIE AU TRAVAIL
 COMMERCIAL / RELATIONS CLIENTS</v>
      </c>
      <c r="Z111" s="1" t="str">
        <f t="shared" si="9"/>
        <v>CIRCULAR CONSULTING FRANCE</v>
      </c>
      <c r="AA111" s="64" t="s">
        <v>5123</v>
      </c>
    </row>
    <row r="112" spans="1:27" ht="155.1" customHeight="1" x14ac:dyDescent="0.25">
      <c r="A112" s="2">
        <v>43962.770861064811</v>
      </c>
      <c r="B112" s="3" t="s">
        <v>5047</v>
      </c>
      <c r="C112" s="55" t="s">
        <v>5048</v>
      </c>
      <c r="D112" s="19" t="s">
        <v>5049</v>
      </c>
      <c r="E112" s="20">
        <v>81234979300016</v>
      </c>
      <c r="F112" s="20">
        <v>83630461763</v>
      </c>
      <c r="G112" s="19" t="s">
        <v>5050</v>
      </c>
      <c r="H112" s="22" t="s">
        <v>36</v>
      </c>
      <c r="I112" s="21" t="s">
        <v>16</v>
      </c>
      <c r="J112" s="21" t="s">
        <v>17</v>
      </c>
      <c r="K112" s="22" t="s">
        <v>1408</v>
      </c>
      <c r="L112" s="23" t="s">
        <v>1382</v>
      </c>
      <c r="M112" s="43" t="s">
        <v>818</v>
      </c>
      <c r="N112" s="44" t="s">
        <v>16</v>
      </c>
      <c r="O112" s="45" t="s">
        <v>5051</v>
      </c>
      <c r="P112" s="44" t="s">
        <v>5052</v>
      </c>
      <c r="Q112" s="44" t="s">
        <v>5053</v>
      </c>
      <c r="R112" s="46" t="s">
        <v>5054</v>
      </c>
      <c r="S112" s="44" t="s">
        <v>5047</v>
      </c>
      <c r="T112" s="24" t="s">
        <v>871</v>
      </c>
      <c r="U112" s="1" t="s">
        <v>16</v>
      </c>
      <c r="V112" s="4" t="str">
        <f t="shared" si="5"/>
        <v/>
      </c>
      <c r="W112" s="5" t="str">
        <f t="shared" si="6"/>
        <v/>
      </c>
      <c r="X112" s="4" t="str">
        <f t="shared" si="7"/>
        <v>MANAGEMENT / QUALITÉ DE VIE AU TRAVAIL
 COMMERCIAL / RELATIONS CLIENTS
 MARKETING
 COMMUNICATION / DÉVELOPPEMENT PERSONNEL</v>
      </c>
      <c r="Y112" s="5" t="str">
        <f t="shared" si="8"/>
        <v>MANAGEMENT / QUALITÉ DE VIE AU TRAVAIL
 COMMERCIAL / RELATIONS CLIENTS
 MARKETING
 COMMUNICATION / DÉVELOPPEMENT PERSONNEL</v>
      </c>
      <c r="Z112" s="1" t="str">
        <f t="shared" si="9"/>
        <v>ESC CLERMONT BS</v>
      </c>
      <c r="AA112" s="64" t="s">
        <v>2215</v>
      </c>
    </row>
    <row r="113" spans="1:27" ht="155.1" customHeight="1" x14ac:dyDescent="0.25">
      <c r="A113" s="2">
        <v>43963.42276199074</v>
      </c>
      <c r="B113" s="3" t="s">
        <v>5126</v>
      </c>
      <c r="C113" s="55" t="s">
        <v>5243</v>
      </c>
      <c r="D113" s="19" t="s">
        <v>5127</v>
      </c>
      <c r="E113" s="20">
        <v>81752377200017</v>
      </c>
      <c r="F113" s="20">
        <v>84691459769</v>
      </c>
      <c r="G113" s="19" t="s">
        <v>5128</v>
      </c>
      <c r="H113" s="22" t="s">
        <v>36</v>
      </c>
      <c r="I113" s="21" t="s">
        <v>16</v>
      </c>
      <c r="J113" s="21" t="s">
        <v>213</v>
      </c>
      <c r="K113" s="22" t="s">
        <v>816</v>
      </c>
      <c r="L113" s="23" t="s">
        <v>818</v>
      </c>
      <c r="M113" s="43" t="s">
        <v>5722</v>
      </c>
      <c r="N113" s="44" t="s">
        <v>30</v>
      </c>
      <c r="O113" s="45"/>
      <c r="P113" s="44" t="s">
        <v>5127</v>
      </c>
      <c r="Q113" s="44" t="s">
        <v>257</v>
      </c>
      <c r="R113" s="46" t="s">
        <v>5129</v>
      </c>
      <c r="S113" s="44" t="s">
        <v>5126</v>
      </c>
      <c r="T113" s="24" t="s">
        <v>871</v>
      </c>
      <c r="U113" s="1" t="s">
        <v>16</v>
      </c>
      <c r="V113" s="4" t="str">
        <f t="shared" si="5"/>
        <v>BOULANGERIE-PÂTISSERIE
CONFISERIE
CHOCOLATERIE
BISCUITERIE</v>
      </c>
      <c r="W113" s="5" t="str">
        <f t="shared" si="6"/>
        <v>BOULANGERIE-PÂTISSERIE
CONFISERIE
CHOCOLATERIE
BISCUITERIE</v>
      </c>
      <c r="X113" s="4" t="str">
        <f t="shared" si="7"/>
        <v/>
      </c>
      <c r="Y113" s="5" t="str">
        <f t="shared" si="8"/>
        <v/>
      </c>
      <c r="Z113" s="1" t="str">
        <f t="shared" si="9"/>
        <v>BAGUETTE ACADEMY</v>
      </c>
      <c r="AA113" s="64" t="s">
        <v>2215</v>
      </c>
    </row>
    <row r="114" spans="1:27" ht="409.6" x14ac:dyDescent="0.25">
      <c r="A114" s="2">
        <v>43964.372506886575</v>
      </c>
      <c r="B114" s="3" t="s">
        <v>5156</v>
      </c>
      <c r="C114" s="55" t="s">
        <v>5157</v>
      </c>
      <c r="D114" s="19" t="s">
        <v>5158</v>
      </c>
      <c r="E114" s="20">
        <v>18383001700152</v>
      </c>
      <c r="F114" s="20" t="s">
        <v>5159</v>
      </c>
      <c r="G114" s="19" t="s">
        <v>5160</v>
      </c>
      <c r="H114" s="22" t="s">
        <v>36</v>
      </c>
      <c r="I114" s="21" t="s">
        <v>16</v>
      </c>
      <c r="J114" s="21" t="s">
        <v>4979</v>
      </c>
      <c r="K114" s="22" t="s">
        <v>1408</v>
      </c>
      <c r="L114" s="23" t="s">
        <v>835</v>
      </c>
      <c r="M114" s="43" t="s">
        <v>818</v>
      </c>
      <c r="N114" s="44" t="s">
        <v>30</v>
      </c>
      <c r="O114" s="45"/>
      <c r="P114" s="44" t="s">
        <v>5161</v>
      </c>
      <c r="Q114" s="44" t="s">
        <v>5162</v>
      </c>
      <c r="R114" s="46" t="s">
        <v>5163</v>
      </c>
      <c r="S114" s="44" t="s">
        <v>5156</v>
      </c>
      <c r="T114" s="24" t="s">
        <v>871</v>
      </c>
      <c r="U114" s="1" t="s">
        <v>16</v>
      </c>
      <c r="V114" s="4" t="str">
        <f t="shared" si="5"/>
        <v/>
      </c>
      <c r="W114" s="5" t="str">
        <f t="shared" si="6"/>
        <v/>
      </c>
      <c r="X114" s="4" t="str">
        <f t="shared" si="7"/>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v>
      </c>
      <c r="Y114" s="5" t="str">
        <f t="shared" si="8"/>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v>
      </c>
      <c r="Z114" s="1" t="str">
        <f t="shared" si="9"/>
        <v xml:space="preserve">CCI FORMATION GRENOBLE </v>
      </c>
      <c r="AA114" s="64" t="s">
        <v>2215</v>
      </c>
    </row>
    <row r="115" spans="1:27" ht="155.1" customHeight="1" x14ac:dyDescent="0.25">
      <c r="A115" s="2">
        <v>43964.515931701389</v>
      </c>
      <c r="B115" s="3" t="s">
        <v>5164</v>
      </c>
      <c r="C115" s="55" t="s">
        <v>5245</v>
      </c>
      <c r="D115" s="19" t="s">
        <v>5165</v>
      </c>
      <c r="E115" s="20">
        <v>83437856400019</v>
      </c>
      <c r="F115" s="20">
        <v>84691563669</v>
      </c>
      <c r="G115" s="19" t="s">
        <v>5166</v>
      </c>
      <c r="H115" s="22" t="s">
        <v>36</v>
      </c>
      <c r="I115" s="21" t="s">
        <v>16</v>
      </c>
      <c r="J115" s="21" t="s">
        <v>5167</v>
      </c>
      <c r="K115" s="22" t="s">
        <v>1408</v>
      </c>
      <c r="L115" s="23" t="s">
        <v>842</v>
      </c>
      <c r="M115" s="43" t="s">
        <v>818</v>
      </c>
      <c r="N115" s="44" t="s">
        <v>26</v>
      </c>
      <c r="O115" s="45"/>
      <c r="P115" s="44" t="s">
        <v>5165</v>
      </c>
      <c r="Q115" s="44" t="s">
        <v>265</v>
      </c>
      <c r="R115" s="46" t="s">
        <v>5168</v>
      </c>
      <c r="S115" s="44" t="s">
        <v>5164</v>
      </c>
      <c r="T115" s="24" t="s">
        <v>871</v>
      </c>
      <c r="U115" s="1" t="s">
        <v>16</v>
      </c>
      <c r="V115" s="4" t="str">
        <f t="shared" si="5"/>
        <v/>
      </c>
      <c r="W115" s="5" t="str">
        <f t="shared" si="6"/>
        <v/>
      </c>
      <c r="X115" s="4" t="str">
        <f t="shared" si="7"/>
        <v>MANAGEMENT / QUALITÉ DE VIE AU TRAVAIL
 COMMUNICATION / DÉVELOPPEMENT PERSONNEL</v>
      </c>
      <c r="Y115" s="5" t="str">
        <f t="shared" si="8"/>
        <v>MANAGEMENT / QUALITÉ DE VIE AU TRAVAIL
 COMMUNICATION / DÉVELOPPEMENT PERSONNEL</v>
      </c>
      <c r="Z115" s="1" t="str">
        <f t="shared" si="9"/>
        <v>SYLVAINE WEBER - ETAT D'ESPRIT COACHING</v>
      </c>
      <c r="AA115" s="64" t="s">
        <v>2215</v>
      </c>
    </row>
    <row r="116" spans="1:27" ht="155.1" customHeight="1" x14ac:dyDescent="0.25">
      <c r="A116" s="2">
        <v>43969.455618090273</v>
      </c>
      <c r="B116" s="3" t="s">
        <v>5239</v>
      </c>
      <c r="C116" s="55" t="s">
        <v>5253</v>
      </c>
      <c r="D116" s="19" t="s">
        <v>5240</v>
      </c>
      <c r="E116" s="20">
        <v>79246154300029</v>
      </c>
      <c r="F116" s="20">
        <v>84691712669</v>
      </c>
      <c r="G116" s="19" t="s">
        <v>5241</v>
      </c>
      <c r="H116" s="22" t="s">
        <v>36</v>
      </c>
      <c r="I116" s="21" t="s">
        <v>16</v>
      </c>
      <c r="J116" s="21" t="s">
        <v>1649</v>
      </c>
      <c r="K116" s="22" t="s">
        <v>1408</v>
      </c>
      <c r="L116" s="23" t="s">
        <v>830</v>
      </c>
      <c r="M116" s="43" t="s">
        <v>818</v>
      </c>
      <c r="N116" s="44" t="s">
        <v>16</v>
      </c>
      <c r="O116" s="45" t="s">
        <v>107</v>
      </c>
      <c r="P116" s="44" t="s">
        <v>5240</v>
      </c>
      <c r="Q116" s="44" t="s">
        <v>111</v>
      </c>
      <c r="R116" s="46" t="s">
        <v>5242</v>
      </c>
      <c r="S116" s="44" t="s">
        <v>5239</v>
      </c>
      <c r="T116" s="24" t="s">
        <v>871</v>
      </c>
      <c r="U116" s="1" t="s">
        <v>16</v>
      </c>
      <c r="V116" s="4" t="str">
        <f t="shared" si="5"/>
        <v/>
      </c>
      <c r="W116" s="5" t="str">
        <f t="shared" si="6"/>
        <v/>
      </c>
      <c r="X116" s="4" t="str">
        <f t="shared" si="7"/>
        <v>COMMUNICATION / DÉVELOPPEMENT PERSONNEL
 LANGUES</v>
      </c>
      <c r="Y116" s="5" t="str">
        <f t="shared" si="8"/>
        <v>COMMUNICATION / DÉVELOPPEMENT PERSONNEL
 LANGUES</v>
      </c>
      <c r="Z116" s="1" t="str">
        <f t="shared" si="9"/>
        <v>ORTHOGAGNE</v>
      </c>
      <c r="AA116" s="64" t="s">
        <v>2215</v>
      </c>
    </row>
    <row r="117" spans="1:27" ht="155.1" customHeight="1" x14ac:dyDescent="0.25">
      <c r="A117" s="2">
        <v>43970.670103206023</v>
      </c>
      <c r="B117" s="3" t="s">
        <v>5325</v>
      </c>
      <c r="C117" s="55" t="s">
        <v>5326</v>
      </c>
      <c r="D117" s="19" t="s">
        <v>5327</v>
      </c>
      <c r="E117" s="20">
        <v>80152425700020</v>
      </c>
      <c r="F117" s="20">
        <v>82740303574</v>
      </c>
      <c r="G117" s="19" t="s">
        <v>5328</v>
      </c>
      <c r="H117" s="22" t="s">
        <v>36</v>
      </c>
      <c r="I117" s="21" t="s">
        <v>16</v>
      </c>
      <c r="J117" s="21" t="s">
        <v>29</v>
      </c>
      <c r="K117" s="22" t="s">
        <v>1409</v>
      </c>
      <c r="L117" s="23" t="s">
        <v>5450</v>
      </c>
      <c r="M117" s="43" t="s">
        <v>5723</v>
      </c>
      <c r="N117" s="44" t="s">
        <v>30</v>
      </c>
      <c r="O117" s="45"/>
      <c r="P117" s="44" t="s">
        <v>5329</v>
      </c>
      <c r="Q117" s="44" t="s">
        <v>5330</v>
      </c>
      <c r="R117" s="46" t="s">
        <v>5331</v>
      </c>
      <c r="S117" s="44" t="s">
        <v>5325</v>
      </c>
      <c r="T117" s="24" t="s">
        <v>871</v>
      </c>
      <c r="U117" s="1" t="s">
        <v>16</v>
      </c>
      <c r="V117" s="4" t="str">
        <f t="shared" si="5"/>
        <v>BIOLOGIE MÉDICALE EXTRA-HOSPITALIERS
PRESTATAIRES DE SERVICES DU SECTEUR TERTIAIRE
RÉPARTITION PHARMACEUTIQUE</v>
      </c>
      <c r="W117" s="5" t="str">
        <f t="shared" si="6"/>
        <v>BIOLOGIE MÉDICALE EXTRA-HOSPITALIERS
PRESTATAIRES DE SERVICES DU SECTEUR TERTIAIRE
RÉPARTITION PHARMACEUTIQUE</v>
      </c>
      <c r="X117" s="4" t="str">
        <f t="shared" si="7"/>
        <v>QUALITÉ / SÉCURITÉ / ENVIRONNEMENT
 PRODUCTION</v>
      </c>
      <c r="Y117" s="5" t="str">
        <f t="shared" si="8"/>
        <v>QUALITÉ / SÉCURITÉ / ENVIRONNEMENT
 PRODUCTION</v>
      </c>
      <c r="Z117" s="1" t="str">
        <f t="shared" si="9"/>
        <v>PILLET CONSULTING</v>
      </c>
      <c r="AA117" s="64" t="s">
        <v>2215</v>
      </c>
    </row>
    <row r="118" spans="1:27" ht="155.1" customHeight="1" x14ac:dyDescent="0.25">
      <c r="A118" s="2">
        <v>43971.469761875</v>
      </c>
      <c r="B118" s="3" t="s">
        <v>5347</v>
      </c>
      <c r="C118" s="55" t="s">
        <v>5348</v>
      </c>
      <c r="D118" s="19" t="s">
        <v>5349</v>
      </c>
      <c r="E118" s="20">
        <v>53885717800015</v>
      </c>
      <c r="F118" s="20">
        <v>83630424163</v>
      </c>
      <c r="G118" s="19" t="s">
        <v>5350</v>
      </c>
      <c r="H118" s="22" t="s">
        <v>36</v>
      </c>
      <c r="I118" s="21" t="s">
        <v>16</v>
      </c>
      <c r="J118" s="21" t="s">
        <v>29</v>
      </c>
      <c r="K118" s="22" t="s">
        <v>816</v>
      </c>
      <c r="L118" s="23" t="s">
        <v>818</v>
      </c>
      <c r="M118" s="43" t="s">
        <v>1475</v>
      </c>
      <c r="N118" s="44" t="s">
        <v>26</v>
      </c>
      <c r="O118" s="45"/>
      <c r="P118" s="44" t="s">
        <v>5351</v>
      </c>
      <c r="Q118" s="44" t="s">
        <v>37</v>
      </c>
      <c r="R118" s="46">
        <v>658060601</v>
      </c>
      <c r="S118" s="44" t="s">
        <v>5347</v>
      </c>
      <c r="T118" s="24" t="s">
        <v>871</v>
      </c>
      <c r="U118" s="1" t="s">
        <v>16</v>
      </c>
      <c r="V118" s="4" t="str">
        <f t="shared" si="5"/>
        <v>SERVICES A LA PERSONNE</v>
      </c>
      <c r="W118" s="5" t="str">
        <f t="shared" si="6"/>
        <v>SERVICES A LA PERSONNE</v>
      </c>
      <c r="X118" s="4" t="str">
        <f t="shared" si="7"/>
        <v/>
      </c>
      <c r="Y118" s="5" t="str">
        <f t="shared" si="8"/>
        <v/>
      </c>
      <c r="Z118" s="1" t="str">
        <f t="shared" si="9"/>
        <v>D-FORMATION PROFESSIONNELLES</v>
      </c>
      <c r="AA118" s="64" t="s">
        <v>2215</v>
      </c>
    </row>
    <row r="119" spans="1:27" ht="155.1" customHeight="1" x14ac:dyDescent="0.25">
      <c r="A119" s="2">
        <v>43971.5174419213</v>
      </c>
      <c r="B119" s="3" t="s">
        <v>5352</v>
      </c>
      <c r="C119" s="55" t="s">
        <v>5470</v>
      </c>
      <c r="D119" s="19" t="s">
        <v>5353</v>
      </c>
      <c r="E119" s="20">
        <v>34360887300034</v>
      </c>
      <c r="F119" s="20">
        <v>82010082201</v>
      </c>
      <c r="G119" s="19" t="s">
        <v>5354</v>
      </c>
      <c r="H119" s="22" t="s">
        <v>36</v>
      </c>
      <c r="I119" s="21" t="s">
        <v>16</v>
      </c>
      <c r="J119" s="21" t="s">
        <v>17</v>
      </c>
      <c r="K119" s="22" t="s">
        <v>816</v>
      </c>
      <c r="L119" s="23" t="s">
        <v>818</v>
      </c>
      <c r="M119" s="43" t="s">
        <v>5724</v>
      </c>
      <c r="N119" s="44" t="s">
        <v>26</v>
      </c>
      <c r="O119" s="45"/>
      <c r="P119" s="44" t="s">
        <v>5355</v>
      </c>
      <c r="Q119" s="44" t="s">
        <v>5356</v>
      </c>
      <c r="R119" s="46" t="s">
        <v>5357</v>
      </c>
      <c r="S119" s="44" t="s">
        <v>5358</v>
      </c>
      <c r="T119" s="24" t="s">
        <v>871</v>
      </c>
      <c r="U119" s="1" t="s">
        <v>16</v>
      </c>
      <c r="V119" s="4" t="str">
        <f t="shared" si="5"/>
        <v>DÉSINFECTION
 DÉSINSECTISATION
 DÉRATISATION</v>
      </c>
      <c r="W119" s="5" t="str">
        <f t="shared" si="6"/>
        <v>DÉSINFECTION
 DÉSINSECTISATION
 DÉRATISATION</v>
      </c>
      <c r="X119" s="4" t="str">
        <f t="shared" si="7"/>
        <v/>
      </c>
      <c r="Y119" s="5" t="str">
        <f t="shared" si="8"/>
        <v/>
      </c>
      <c r="Z119" s="1" t="str">
        <f t="shared" si="9"/>
        <v>SARL EDIALUX FRANCE</v>
      </c>
      <c r="AA119" s="64" t="s">
        <v>2215</v>
      </c>
    </row>
    <row r="120" spans="1:27" ht="155.1" customHeight="1" x14ac:dyDescent="0.25">
      <c r="A120" s="2">
        <v>43976.390307638889</v>
      </c>
      <c r="B120" s="3" t="s">
        <v>5403</v>
      </c>
      <c r="C120" s="55" t="s">
        <v>5404</v>
      </c>
      <c r="D120" s="19" t="s">
        <v>5405</v>
      </c>
      <c r="E120" s="20">
        <v>81367976800024</v>
      </c>
      <c r="F120" s="20">
        <v>84691528969</v>
      </c>
      <c r="G120" s="19" t="s">
        <v>5406</v>
      </c>
      <c r="H120" s="22" t="s">
        <v>36</v>
      </c>
      <c r="I120" s="21" t="s">
        <v>16</v>
      </c>
      <c r="J120" s="21" t="s">
        <v>61</v>
      </c>
      <c r="K120" s="22" t="s">
        <v>816</v>
      </c>
      <c r="L120" s="23" t="s">
        <v>818</v>
      </c>
      <c r="M120" s="43" t="s">
        <v>1946</v>
      </c>
      <c r="N120" s="44" t="s">
        <v>16</v>
      </c>
      <c r="O120" s="45" t="s">
        <v>33</v>
      </c>
      <c r="P120" s="44" t="s">
        <v>5405</v>
      </c>
      <c r="Q120" s="44" t="s">
        <v>37</v>
      </c>
      <c r="R120" s="46" t="s">
        <v>5407</v>
      </c>
      <c r="S120" s="44" t="s">
        <v>5403</v>
      </c>
      <c r="T120" s="24" t="s">
        <v>871</v>
      </c>
      <c r="U120" s="1" t="s">
        <v>16</v>
      </c>
      <c r="V120" s="4" t="str">
        <f t="shared" si="5"/>
        <v>ESTHÉTIQUE - COSMÉTIQUE</v>
      </c>
      <c r="W120" s="5" t="str">
        <f t="shared" si="6"/>
        <v>ESTHÉTIQUE - COSMÉTIQUE</v>
      </c>
      <c r="X120" s="4" t="str">
        <f t="shared" si="7"/>
        <v/>
      </c>
      <c r="Y120" s="5" t="str">
        <f t="shared" si="8"/>
        <v/>
      </c>
      <c r="Z120" s="1" t="str">
        <f t="shared" si="9"/>
        <v>SASU EXPERTISE SPA BIEN ETRE</v>
      </c>
      <c r="AA120" s="64" t="s">
        <v>2215</v>
      </c>
    </row>
    <row r="121" spans="1:27" ht="155.1" customHeight="1" x14ac:dyDescent="0.25">
      <c r="A121" s="2">
        <v>43976.594387997684</v>
      </c>
      <c r="B121" s="3" t="s">
        <v>5421</v>
      </c>
      <c r="C121" s="55" t="s">
        <v>5474</v>
      </c>
      <c r="D121" s="19" t="s">
        <v>5422</v>
      </c>
      <c r="E121" s="20">
        <v>83184689400010</v>
      </c>
      <c r="F121" s="20">
        <v>84691535969</v>
      </c>
      <c r="G121" s="19" t="s">
        <v>5423</v>
      </c>
      <c r="H121" s="22" t="s">
        <v>36</v>
      </c>
      <c r="I121" s="21" t="s">
        <v>16</v>
      </c>
      <c r="J121" s="21" t="s">
        <v>25</v>
      </c>
      <c r="K121" s="22" t="s">
        <v>1408</v>
      </c>
      <c r="L121" s="23" t="s">
        <v>1383</v>
      </c>
      <c r="M121" s="43" t="s">
        <v>818</v>
      </c>
      <c r="N121" s="44" t="s">
        <v>26</v>
      </c>
      <c r="O121" s="45"/>
      <c r="P121" s="44" t="s">
        <v>5424</v>
      </c>
      <c r="Q121" s="44" t="s">
        <v>270</v>
      </c>
      <c r="R121" s="46" t="s">
        <v>5425</v>
      </c>
      <c r="S121" s="44" t="s">
        <v>5421</v>
      </c>
      <c r="T121" s="24" t="s">
        <v>871</v>
      </c>
      <c r="U121" s="1" t="s">
        <v>16</v>
      </c>
      <c r="V121" s="4" t="str">
        <f t="shared" si="5"/>
        <v/>
      </c>
      <c r="W121" s="5" t="str">
        <f t="shared" si="6"/>
        <v/>
      </c>
      <c r="X121" s="4" t="str">
        <f t="shared" si="7"/>
        <v>MANAGEMENT / QUALITÉ DE VIE AU TRAVAIL</v>
      </c>
      <c r="Y121" s="5" t="str">
        <f t="shared" si="8"/>
        <v>MANAGEMENT / QUALITÉ DE VIE AU TRAVAIL</v>
      </c>
      <c r="Z121" s="1" t="str">
        <f t="shared" si="9"/>
        <v>JMG FORMATION</v>
      </c>
      <c r="AA121" s="64" t="s">
        <v>2215</v>
      </c>
    </row>
    <row r="122" spans="1:27" ht="155.1" customHeight="1" x14ac:dyDescent="0.25">
      <c r="A122" s="2">
        <v>43976.61466313657</v>
      </c>
      <c r="B122" s="3" t="s">
        <v>5426</v>
      </c>
      <c r="C122" s="55" t="s">
        <v>5427</v>
      </c>
      <c r="D122" s="19" t="s">
        <v>5428</v>
      </c>
      <c r="E122" s="20">
        <v>50416869100039</v>
      </c>
      <c r="F122" s="20">
        <v>82740218774</v>
      </c>
      <c r="G122" s="19" t="s">
        <v>5429</v>
      </c>
      <c r="H122" s="22" t="s">
        <v>36</v>
      </c>
      <c r="I122" s="21" t="s">
        <v>16</v>
      </c>
      <c r="J122" s="21" t="s">
        <v>5430</v>
      </c>
      <c r="K122" s="22" t="s">
        <v>1408</v>
      </c>
      <c r="L122" s="23" t="s">
        <v>5460</v>
      </c>
      <c r="M122" s="43" t="s">
        <v>818</v>
      </c>
      <c r="N122" s="44" t="s">
        <v>30</v>
      </c>
      <c r="O122" s="45"/>
      <c r="P122" s="44" t="s">
        <v>5431</v>
      </c>
      <c r="Q122" s="44" t="s">
        <v>5432</v>
      </c>
      <c r="R122" s="46" t="s">
        <v>5433</v>
      </c>
      <c r="S122" s="44" t="s">
        <v>5426</v>
      </c>
      <c r="T122" s="24" t="s">
        <v>871</v>
      </c>
      <c r="U122" s="1" t="s">
        <v>16</v>
      </c>
      <c r="V122" s="4" t="str">
        <f t="shared" si="5"/>
        <v/>
      </c>
      <c r="W122" s="5" t="str">
        <f t="shared" si="6"/>
        <v/>
      </c>
      <c r="X122" s="4" t="str">
        <f t="shared" si="7"/>
        <v xml:space="preserve">MANAGEMENT / QUALITÉ DE VIE AU TRAVAIL
 COMMERCIAL / RELATIONS CLIENTS
 COMMUNICATION / DÉVELOPPEMENT PERSONNEL
 RESSOURCES HUMAINES / DROIT DU TRAVAIL
 FINANCE / GESTION / COMPTABILITÉ
 CAO - DAO / BUREAUTIQUE ET USAGES DU NUMÉRIQUE
 LANGUES
 QUALITÉ / SÉCURITÉ / ENVIRONNEMENT
 BUREAUTIQUE - WEB - GESTION DE PROJETS </v>
      </c>
      <c r="Y122" s="5" t="str">
        <f t="shared" si="8"/>
        <v xml:space="preserve">MANAGEMENT / QUALITÉ DE VIE AU TRAVAIL
 COMMERCIAL / RELATIONS CLIENTS
 COMMUNICATION / DÉVELOPPEMENT PERSONNEL
 RESSOURCES HUMAINES / DROIT DU TRAVAIL
 FINANCE / GESTION / COMPTABILITÉ
 CAO - DAO / BUREAUTIQUE ET USAGES DU NUMÉRIQUE
 LANGUES
 QUALITÉ / SÉCURITÉ / ENVIRONNEMENT
 BUREAUTIQUE - WEB - GESTION DE PROJETS </v>
      </c>
      <c r="Z122" s="1" t="str">
        <f t="shared" si="9"/>
        <v>SP FORMATION CONSEIL</v>
      </c>
      <c r="AA122" s="64" t="s">
        <v>2215</v>
      </c>
    </row>
    <row r="123" spans="1:27" ht="155.1" customHeight="1" x14ac:dyDescent="0.25">
      <c r="A123" s="2">
        <v>43991.581172962964</v>
      </c>
      <c r="B123" s="3" t="s">
        <v>5572</v>
      </c>
      <c r="C123" s="55" t="s">
        <v>5700</v>
      </c>
      <c r="D123" s="19" t="s">
        <v>5573</v>
      </c>
      <c r="E123" s="20">
        <v>79760530000020</v>
      </c>
      <c r="F123" s="20">
        <v>82691417969</v>
      </c>
      <c r="G123" s="19" t="s">
        <v>5574</v>
      </c>
      <c r="H123" s="22" t="s">
        <v>36</v>
      </c>
      <c r="I123" s="21" t="s">
        <v>16</v>
      </c>
      <c r="J123" s="21" t="s">
        <v>5575</v>
      </c>
      <c r="K123" s="22" t="s">
        <v>816</v>
      </c>
      <c r="L123" s="23" t="s">
        <v>818</v>
      </c>
      <c r="M123" s="43" t="s">
        <v>5725</v>
      </c>
      <c r="N123" s="44" t="s">
        <v>30</v>
      </c>
      <c r="O123" s="45"/>
      <c r="P123" s="44" t="s">
        <v>5573</v>
      </c>
      <c r="Q123" s="44" t="s">
        <v>268</v>
      </c>
      <c r="R123" s="46">
        <v>649840753</v>
      </c>
      <c r="S123" s="44" t="s">
        <v>5572</v>
      </c>
      <c r="T123" s="24" t="s">
        <v>871</v>
      </c>
      <c r="U123" s="1" t="s">
        <v>16</v>
      </c>
      <c r="V123" s="4" t="str">
        <f t="shared" si="5"/>
        <v>EXPERTISES ET D’ÉVALUATIONS
MANDATAIRES JUDICIAIRES (ADMINISTRATEURS ET …)
PARTICULIER EMPLOYEUR (SALARIÉS DU…)
PRESTATAIRES DE SERVICES DU SECTEUR TERTIAIRE
SERVICES A LA PERSONNE</v>
      </c>
      <c r="W123" s="5" t="str">
        <f t="shared" si="6"/>
        <v>EXPERTISES ET D’ÉVALUATIONS
MANDATAIRES JUDICIAIRES (ADMINISTRATEURS ET …)
PARTICULIER EMPLOYEUR (SALARIÉS DU…)
PRESTATAIRES DE SERVICES DU SECTEUR TERTIAIRE
SERVICES A LA PERSONNE</v>
      </c>
      <c r="X123" s="4" t="str">
        <f t="shared" si="7"/>
        <v/>
      </c>
      <c r="Y123" s="5" t="str">
        <f t="shared" si="8"/>
        <v/>
      </c>
      <c r="Z123" s="1" t="str">
        <f t="shared" si="9"/>
        <v>CABINET SOCIAL</v>
      </c>
      <c r="AA123" s="64" t="s">
        <v>5447</v>
      </c>
    </row>
    <row r="124" spans="1:27" ht="155.1" customHeight="1" x14ac:dyDescent="0.25">
      <c r="A124" s="2">
        <v>43929.454003738429</v>
      </c>
      <c r="B124" s="3" t="s">
        <v>159</v>
      </c>
      <c r="C124" s="55" t="s">
        <v>160</v>
      </c>
      <c r="D124" s="19" t="s">
        <v>689</v>
      </c>
      <c r="E124" s="20">
        <v>79042484000011</v>
      </c>
      <c r="F124" s="20">
        <v>26710220471</v>
      </c>
      <c r="G124" s="19" t="s">
        <v>161</v>
      </c>
      <c r="H124" s="22" t="s">
        <v>1582</v>
      </c>
      <c r="I124" s="21" t="s">
        <v>16</v>
      </c>
      <c r="J124" s="21" t="s">
        <v>17</v>
      </c>
      <c r="K124" s="22" t="s">
        <v>1408</v>
      </c>
      <c r="L124" s="23" t="s">
        <v>1424</v>
      </c>
      <c r="M124" s="43" t="s">
        <v>818</v>
      </c>
      <c r="N124" s="44" t="s">
        <v>30</v>
      </c>
      <c r="O124" s="45"/>
      <c r="P124" s="44" t="s">
        <v>778</v>
      </c>
      <c r="Q124" s="44" t="s">
        <v>37</v>
      </c>
      <c r="R124" s="46">
        <v>972381969</v>
      </c>
      <c r="S124" s="44" t="s">
        <v>159</v>
      </c>
      <c r="T124" s="24" t="s">
        <v>871</v>
      </c>
      <c r="U124" s="3" t="s">
        <v>16</v>
      </c>
      <c r="V124" s="4" t="str">
        <f t="shared" si="5"/>
        <v/>
      </c>
      <c r="W124" s="5" t="str">
        <f t="shared" si="6"/>
        <v/>
      </c>
      <c r="X124" s="4" t="str">
        <f t="shared" si="7"/>
        <v>MANAGEMENT / QUALITÉ DE VIE AU TRAVAIL
LANGUES
DACTYLO + REMISE À NIVEAU FRANÇAIS</v>
      </c>
      <c r="Y124" s="5" t="str">
        <f t="shared" si="8"/>
        <v>MANAGEMENT / QUALITÉ DE VIE AU TRAVAIL
LANGUES
DACTYLO + REMISE À NIVEAU FRANÇAIS</v>
      </c>
      <c r="Z124" s="1" t="str">
        <f t="shared" si="9"/>
        <v>SAVOIRS PLUS</v>
      </c>
      <c r="AA124" s="64" t="s">
        <v>2675</v>
      </c>
    </row>
    <row r="125" spans="1:27" ht="155.1" customHeight="1" x14ac:dyDescent="0.25">
      <c r="A125" s="2">
        <v>43929.46147282407</v>
      </c>
      <c r="B125" s="3" t="s">
        <v>215</v>
      </c>
      <c r="C125" s="55" t="s">
        <v>216</v>
      </c>
      <c r="D125" s="19" t="s">
        <v>701</v>
      </c>
      <c r="E125" s="20">
        <v>83794037800024</v>
      </c>
      <c r="F125" s="20">
        <v>27710274471</v>
      </c>
      <c r="G125" s="19" t="s">
        <v>217</v>
      </c>
      <c r="H125" s="22" t="s">
        <v>1582</v>
      </c>
      <c r="I125" s="21" t="s">
        <v>16</v>
      </c>
      <c r="J125" s="21" t="s">
        <v>218</v>
      </c>
      <c r="K125" s="22" t="s">
        <v>1408</v>
      </c>
      <c r="L125" s="23" t="s">
        <v>822</v>
      </c>
      <c r="M125" s="43" t="s">
        <v>818</v>
      </c>
      <c r="N125" s="44" t="s">
        <v>30</v>
      </c>
      <c r="O125" s="45"/>
      <c r="P125" s="44" t="s">
        <v>701</v>
      </c>
      <c r="Q125" s="44" t="s">
        <v>219</v>
      </c>
      <c r="R125" s="46">
        <v>385505858</v>
      </c>
      <c r="S125" s="44" t="s">
        <v>220</v>
      </c>
      <c r="T125" s="24" t="s">
        <v>871</v>
      </c>
      <c r="U125" s="3" t="s">
        <v>16</v>
      </c>
      <c r="V125" s="4" t="str">
        <f t="shared" si="5"/>
        <v/>
      </c>
      <c r="W125" s="5" t="str">
        <f t="shared" si="6"/>
        <v/>
      </c>
      <c r="X125" s="4" t="str">
        <f t="shared" si="7"/>
        <v>LANGUES</v>
      </c>
      <c r="Y125" s="5" t="str">
        <f t="shared" si="8"/>
        <v>LANGUES</v>
      </c>
      <c r="Z125" s="1" t="str">
        <f t="shared" si="9"/>
        <v>CAP LEARN / TELAB</v>
      </c>
      <c r="AA125" s="64" t="s">
        <v>2675</v>
      </c>
    </row>
    <row r="126" spans="1:27" ht="155.1" customHeight="1" x14ac:dyDescent="0.25">
      <c r="A126" s="2">
        <v>43929.508009409721</v>
      </c>
      <c r="B126" s="3" t="s">
        <v>384</v>
      </c>
      <c r="C126" s="55" t="s">
        <v>385</v>
      </c>
      <c r="D126" s="19" t="s">
        <v>386</v>
      </c>
      <c r="E126" s="20">
        <v>84051424400010</v>
      </c>
      <c r="F126" s="20">
        <v>27250322625</v>
      </c>
      <c r="G126" s="19" t="s">
        <v>387</v>
      </c>
      <c r="H126" s="22" t="s">
        <v>1582</v>
      </c>
      <c r="I126" s="21" t="s">
        <v>16</v>
      </c>
      <c r="J126" s="21" t="s">
        <v>358</v>
      </c>
      <c r="K126" s="22" t="s">
        <v>816</v>
      </c>
      <c r="L126" s="23" t="s">
        <v>818</v>
      </c>
      <c r="M126" s="43" t="s">
        <v>1476</v>
      </c>
      <c r="N126" s="44" t="s">
        <v>26</v>
      </c>
      <c r="O126" s="45" t="s">
        <v>95</v>
      </c>
      <c r="P126" s="44" t="s">
        <v>386</v>
      </c>
      <c r="Q126" s="44" t="s">
        <v>388</v>
      </c>
      <c r="R126" s="46" t="s">
        <v>389</v>
      </c>
      <c r="S126" s="44" t="s">
        <v>390</v>
      </c>
      <c r="T126" s="24" t="s">
        <v>871</v>
      </c>
      <c r="U126" s="3" t="s">
        <v>16</v>
      </c>
      <c r="V126" s="4" t="str">
        <f t="shared" si="5"/>
        <v>ASSISTANTS MATERNELS DU PARTICULIER EMPLOYEUR
SERVICES A LA PERSONNE</v>
      </c>
      <c r="W126" s="5" t="str">
        <f t="shared" si="6"/>
        <v>ASSISTANTS MATERNELS DU PARTICULIER EMPLOYEUR
SERVICES A LA PERSONNE</v>
      </c>
      <c r="X126" s="4" t="str">
        <f t="shared" si="7"/>
        <v/>
      </c>
      <c r="Y126" s="5" t="str">
        <f t="shared" si="8"/>
        <v/>
      </c>
      <c r="Z126" s="1" t="str">
        <f t="shared" si="9"/>
        <v>SAS TOCCATA</v>
      </c>
      <c r="AA126" s="64" t="s">
        <v>2675</v>
      </c>
    </row>
    <row r="127" spans="1:27" ht="155.1" customHeight="1" x14ac:dyDescent="0.25">
      <c r="A127" s="2">
        <v>43929.628266192129</v>
      </c>
      <c r="B127" s="3" t="s">
        <v>591</v>
      </c>
      <c r="C127" s="55" t="s">
        <v>667</v>
      </c>
      <c r="D127" s="19" t="s">
        <v>667</v>
      </c>
      <c r="E127" s="20">
        <v>48880284400016</v>
      </c>
      <c r="F127" s="20">
        <v>26890111089</v>
      </c>
      <c r="G127" s="19" t="s">
        <v>592</v>
      </c>
      <c r="H127" s="22" t="s">
        <v>1582</v>
      </c>
      <c r="I127" s="21" t="s">
        <v>16</v>
      </c>
      <c r="J127" s="21" t="s">
        <v>213</v>
      </c>
      <c r="K127" s="22" t="s">
        <v>816</v>
      </c>
      <c r="L127" s="23" t="s">
        <v>818</v>
      </c>
      <c r="M127" s="43" t="s">
        <v>1478</v>
      </c>
      <c r="N127" s="44" t="s">
        <v>30</v>
      </c>
      <c r="O127" s="45"/>
      <c r="P127" s="44" t="s">
        <v>667</v>
      </c>
      <c r="Q127" s="44" t="s">
        <v>593</v>
      </c>
      <c r="R127" s="46" t="s">
        <v>594</v>
      </c>
      <c r="S127" s="44" t="s">
        <v>591</v>
      </c>
      <c r="T127" s="24" t="s">
        <v>871</v>
      </c>
      <c r="U127" s="3" t="s">
        <v>16</v>
      </c>
      <c r="V127" s="4" t="str">
        <f t="shared" si="5"/>
        <v xml:space="preserve">VÉTÉRINAIRES </v>
      </c>
      <c r="W127" s="5" t="str">
        <f t="shared" si="6"/>
        <v xml:space="preserve">VÉTÉRINAIRES </v>
      </c>
      <c r="X127" s="4" t="str">
        <f t="shared" si="7"/>
        <v/>
      </c>
      <c r="Y127" s="5" t="str">
        <f t="shared" si="8"/>
        <v/>
      </c>
      <c r="Z127" s="1" t="str">
        <f t="shared" si="9"/>
        <v>LAURENT MÉZAILLES</v>
      </c>
      <c r="AA127" s="64" t="s">
        <v>2675</v>
      </c>
    </row>
    <row r="128" spans="1:27" ht="155.1" customHeight="1" x14ac:dyDescent="0.25">
      <c r="A128" s="2">
        <v>43929.646334456018</v>
      </c>
      <c r="B128" s="3" t="s">
        <v>609</v>
      </c>
      <c r="C128" s="55" t="s">
        <v>669</v>
      </c>
      <c r="D128" s="19" t="s">
        <v>761</v>
      </c>
      <c r="E128" s="20">
        <v>41444405900037</v>
      </c>
      <c r="F128" s="20">
        <v>26210153621</v>
      </c>
      <c r="G128" s="19" t="s">
        <v>610</v>
      </c>
      <c r="H128" s="22" t="s">
        <v>1582</v>
      </c>
      <c r="I128" s="21" t="s">
        <v>16</v>
      </c>
      <c r="J128" s="21" t="s">
        <v>177</v>
      </c>
      <c r="K128" s="22" t="s">
        <v>1408</v>
      </c>
      <c r="L128" s="23" t="s">
        <v>1425</v>
      </c>
      <c r="M128" s="43" t="s">
        <v>818</v>
      </c>
      <c r="N128" s="44" t="s">
        <v>26</v>
      </c>
      <c r="O128" s="45"/>
      <c r="P128" s="44" t="s">
        <v>812</v>
      </c>
      <c r="Q128" s="44" t="s">
        <v>611</v>
      </c>
      <c r="R128" s="46">
        <v>620766676</v>
      </c>
      <c r="S128" s="44" t="s">
        <v>612</v>
      </c>
      <c r="T128" s="24" t="s">
        <v>871</v>
      </c>
      <c r="U128" s="3" t="s">
        <v>16</v>
      </c>
      <c r="V128" s="4" t="str">
        <f t="shared" si="5"/>
        <v/>
      </c>
      <c r="W128" s="5" t="str">
        <f t="shared" si="6"/>
        <v/>
      </c>
      <c r="X128" s="4" t="str">
        <f t="shared" si="7"/>
        <v>COMMERCIAL / RELATIONS CLIENTS
LANGUES</v>
      </c>
      <c r="Y128" s="5" t="str">
        <f t="shared" si="8"/>
        <v>COMMERCIAL / RELATIONS CLIENTS
LANGUES</v>
      </c>
      <c r="Z128" s="1" t="str">
        <f t="shared" si="9"/>
        <v>INLINGUA BOURGOGNE</v>
      </c>
      <c r="AA128" s="64" t="s">
        <v>2675</v>
      </c>
    </row>
    <row r="129" spans="1:27" ht="155.1" customHeight="1" x14ac:dyDescent="0.25">
      <c r="A129" s="2">
        <v>43930.637767060187</v>
      </c>
      <c r="B129" s="3" t="s">
        <v>1348</v>
      </c>
      <c r="C129" s="55" t="s">
        <v>1349</v>
      </c>
      <c r="D129" s="19" t="s">
        <v>1350</v>
      </c>
      <c r="E129" s="20">
        <v>82177621800025</v>
      </c>
      <c r="F129" s="20">
        <v>27710262971</v>
      </c>
      <c r="G129" s="19" t="s">
        <v>1351</v>
      </c>
      <c r="H129" s="22" t="s">
        <v>1582</v>
      </c>
      <c r="I129" s="21" t="s">
        <v>16</v>
      </c>
      <c r="J129" s="21" t="s">
        <v>43</v>
      </c>
      <c r="K129" s="22" t="s">
        <v>1408</v>
      </c>
      <c r="L129" s="23" t="s">
        <v>1417</v>
      </c>
      <c r="M129" s="43" t="s">
        <v>818</v>
      </c>
      <c r="N129" s="44" t="s">
        <v>30</v>
      </c>
      <c r="O129" s="45"/>
      <c r="P129" s="44" t="s">
        <v>1352</v>
      </c>
      <c r="Q129" s="44" t="s">
        <v>250</v>
      </c>
      <c r="R129" s="46" t="s">
        <v>1353</v>
      </c>
      <c r="S129" s="44" t="s">
        <v>1348</v>
      </c>
      <c r="T129" s="24" t="s">
        <v>871</v>
      </c>
      <c r="U129" s="3" t="s">
        <v>16</v>
      </c>
      <c r="V129" s="4" t="str">
        <f t="shared" si="5"/>
        <v/>
      </c>
      <c r="W129" s="5" t="str">
        <f t="shared" si="6"/>
        <v/>
      </c>
      <c r="X129" s="4" t="str">
        <f t="shared" si="7"/>
        <v>MANAGEMENT / QUALITÉ DE VIE AU TRAVAIL
COMMERCIAL / RELATIONS CLIENTS
COMMUNICATION / DÉVELOPPEMENT PERSONNEL</v>
      </c>
      <c r="Y129" s="5" t="str">
        <f t="shared" si="8"/>
        <v>MANAGEMENT / QUALITÉ DE VIE AU TRAVAIL
COMMERCIAL / RELATIONS CLIENTS
COMMUNICATION / DÉVELOPPEMENT PERSONNEL</v>
      </c>
      <c r="Z129" s="1" t="str">
        <f t="shared" si="9"/>
        <v xml:space="preserve">SARL TYMM  </v>
      </c>
      <c r="AA129" s="64" t="s">
        <v>2675</v>
      </c>
    </row>
    <row r="130" spans="1:27" ht="155.1" customHeight="1" x14ac:dyDescent="0.25">
      <c r="A130" s="2">
        <v>43931.591048761577</v>
      </c>
      <c r="B130" s="3" t="s">
        <v>1579</v>
      </c>
      <c r="C130" s="55" t="s">
        <v>1924</v>
      </c>
      <c r="D130" s="19" t="s">
        <v>1580</v>
      </c>
      <c r="E130" s="20">
        <v>53816234800022</v>
      </c>
      <c r="F130" s="20">
        <v>26210300121</v>
      </c>
      <c r="G130" s="19" t="s">
        <v>1581</v>
      </c>
      <c r="H130" s="22" t="s">
        <v>1582</v>
      </c>
      <c r="I130" s="21" t="s">
        <v>16</v>
      </c>
      <c r="J130" s="21" t="s">
        <v>29</v>
      </c>
      <c r="K130" s="22" t="s">
        <v>1408</v>
      </c>
      <c r="L130" s="23" t="s">
        <v>1583</v>
      </c>
      <c r="M130" s="43" t="s">
        <v>818</v>
      </c>
      <c r="N130" s="44" t="s">
        <v>26</v>
      </c>
      <c r="O130" s="45"/>
      <c r="P130" s="44" t="s">
        <v>1580</v>
      </c>
      <c r="Q130" s="44" t="s">
        <v>1584</v>
      </c>
      <c r="R130" s="46" t="s">
        <v>1585</v>
      </c>
      <c r="S130" s="44" t="s">
        <v>1579</v>
      </c>
      <c r="T130" s="24" t="s">
        <v>871</v>
      </c>
      <c r="U130" s="1" t="s">
        <v>16</v>
      </c>
      <c r="V130" s="4" t="str">
        <f t="shared" si="5"/>
        <v/>
      </c>
      <c r="W130" s="5" t="str">
        <f t="shared" si="6"/>
        <v/>
      </c>
      <c r="X130" s="4" t="str">
        <f t="shared" si="7"/>
        <v>COMMUNICATION / DÉVELOPPEMENT PERSONNEL
 RESSOURCES HUMAINES / DROIT DU TRAVAIL
 FINANCE / GESTION / COMPTABILITÉ</v>
      </c>
      <c r="Y130" s="5" t="str">
        <f t="shared" si="8"/>
        <v>COMMUNICATION / DÉVELOPPEMENT PERSONNEL
 RESSOURCES HUMAINES / DROIT DU TRAVAIL
 FINANCE / GESTION / COMPTABILITÉ</v>
      </c>
      <c r="Z130" s="1" t="str">
        <f t="shared" si="9"/>
        <v>TRANSVERS'AL FORMATIONS</v>
      </c>
      <c r="AA130" s="64" t="s">
        <v>2215</v>
      </c>
    </row>
    <row r="131" spans="1:27" ht="155.1" customHeight="1" x14ac:dyDescent="0.25">
      <c r="A131" s="2">
        <v>43931.759126192133</v>
      </c>
      <c r="B131" s="3" t="s">
        <v>1586</v>
      </c>
      <c r="C131" s="55" t="s">
        <v>4429</v>
      </c>
      <c r="D131" s="19" t="s">
        <v>1587</v>
      </c>
      <c r="E131" s="20">
        <v>51915786100047</v>
      </c>
      <c r="F131" s="20">
        <v>27390121339</v>
      </c>
      <c r="G131" s="19" t="s">
        <v>1588</v>
      </c>
      <c r="H131" s="22" t="s">
        <v>1582</v>
      </c>
      <c r="I131" s="21" t="s">
        <v>16</v>
      </c>
      <c r="J131" s="21" t="s">
        <v>29</v>
      </c>
      <c r="K131" s="22" t="s">
        <v>1408</v>
      </c>
      <c r="L131" s="23" t="s">
        <v>846</v>
      </c>
      <c r="M131" s="43" t="s">
        <v>818</v>
      </c>
      <c r="N131" s="44" t="s">
        <v>30</v>
      </c>
      <c r="O131" s="45"/>
      <c r="P131" s="44" t="s">
        <v>1587</v>
      </c>
      <c r="Q131" s="44" t="s">
        <v>157</v>
      </c>
      <c r="R131" s="46" t="s">
        <v>1589</v>
      </c>
      <c r="S131" s="44" t="s">
        <v>1586</v>
      </c>
      <c r="T131" s="24" t="s">
        <v>871</v>
      </c>
      <c r="U131" s="1" t="s">
        <v>16</v>
      </c>
      <c r="V131" s="4" t="str">
        <f t="shared" si="5"/>
        <v/>
      </c>
      <c r="W131" s="5" t="str">
        <f t="shared" si="6"/>
        <v/>
      </c>
      <c r="X131" s="4" t="str">
        <f t="shared" si="7"/>
        <v>SYSTÈMES D'INFORMATION / INFORMATIQUE ET DIGITAL</v>
      </c>
      <c r="Y131" s="5" t="str">
        <f t="shared" si="8"/>
        <v>SYSTÈMES D'INFORMATION / INFORMATIQUE ET DIGITAL</v>
      </c>
      <c r="Z131" s="1" t="str">
        <f t="shared" si="9"/>
        <v>SOULAGES DAMIEN</v>
      </c>
      <c r="AA131" s="64" t="s">
        <v>2215</v>
      </c>
    </row>
    <row r="132" spans="1:27" ht="155.1" customHeight="1" x14ac:dyDescent="0.25">
      <c r="A132" s="2">
        <v>43935.583360416669</v>
      </c>
      <c r="B132" s="3" t="s">
        <v>1590</v>
      </c>
      <c r="C132" s="55" t="s">
        <v>1591</v>
      </c>
      <c r="D132" s="19" t="s">
        <v>1592</v>
      </c>
      <c r="E132" s="20">
        <v>51100895500011</v>
      </c>
      <c r="F132" s="20">
        <v>27210391521</v>
      </c>
      <c r="G132" s="19" t="s">
        <v>1593</v>
      </c>
      <c r="H132" s="22" t="s">
        <v>1582</v>
      </c>
      <c r="I132" s="21" t="s">
        <v>16</v>
      </c>
      <c r="J132" s="21" t="s">
        <v>25</v>
      </c>
      <c r="K132" s="22" t="s">
        <v>1408</v>
      </c>
      <c r="L132" s="23" t="s">
        <v>1594</v>
      </c>
      <c r="M132" s="43" t="s">
        <v>818</v>
      </c>
      <c r="N132" s="44" t="s">
        <v>26</v>
      </c>
      <c r="O132" s="45"/>
      <c r="P132" s="44" t="s">
        <v>1595</v>
      </c>
      <c r="Q132" s="44" t="s">
        <v>1304</v>
      </c>
      <c r="R132" s="46">
        <v>681887899</v>
      </c>
      <c r="S132" s="44" t="s">
        <v>1590</v>
      </c>
      <c r="T132" s="24" t="s">
        <v>871</v>
      </c>
      <c r="U132" s="1" t="s">
        <v>16</v>
      </c>
      <c r="V132" s="4" t="str">
        <f t="shared" si="5"/>
        <v/>
      </c>
      <c r="W132" s="5" t="str">
        <f t="shared" si="6"/>
        <v/>
      </c>
      <c r="X132" s="4" t="str">
        <f t="shared" si="7"/>
        <v>MARCHÉS PUBLICS</v>
      </c>
      <c r="Y132" s="5" t="str">
        <f t="shared" si="8"/>
        <v>MARCHÉS PUBLICS</v>
      </c>
      <c r="Z132" s="1" t="str">
        <f t="shared" si="9"/>
        <v>LPME</v>
      </c>
      <c r="AA132" s="64" t="s">
        <v>2215</v>
      </c>
    </row>
    <row r="133" spans="1:27" ht="155.1" customHeight="1" x14ac:dyDescent="0.25">
      <c r="A133" s="2">
        <v>43937.575331817134</v>
      </c>
      <c r="B133" s="3" t="s">
        <v>2148</v>
      </c>
      <c r="C133" s="55" t="s">
        <v>2207</v>
      </c>
      <c r="D133" s="19" t="s">
        <v>2149</v>
      </c>
      <c r="E133" s="20">
        <v>38968495200028</v>
      </c>
      <c r="F133" s="20">
        <v>26710054871</v>
      </c>
      <c r="G133" s="19" t="s">
        <v>2150</v>
      </c>
      <c r="H133" s="22" t="s">
        <v>1582</v>
      </c>
      <c r="I133" s="21" t="s">
        <v>16</v>
      </c>
      <c r="J133" s="21" t="s">
        <v>48</v>
      </c>
      <c r="K133" s="22" t="s">
        <v>1408</v>
      </c>
      <c r="L133" s="23" t="s">
        <v>1752</v>
      </c>
      <c r="M133" s="43" t="s">
        <v>818</v>
      </c>
      <c r="N133" s="44" t="s">
        <v>30</v>
      </c>
      <c r="O133" s="45"/>
      <c r="P133" s="44" t="s">
        <v>2151</v>
      </c>
      <c r="Q133" s="44" t="s">
        <v>37</v>
      </c>
      <c r="R133" s="46" t="s">
        <v>2152</v>
      </c>
      <c r="S133" s="44" t="s">
        <v>2148</v>
      </c>
      <c r="T133" s="24" t="s">
        <v>871</v>
      </c>
      <c r="U133" s="1" t="s">
        <v>16</v>
      </c>
      <c r="V133" s="4" t="str">
        <f t="shared" si="5"/>
        <v/>
      </c>
      <c r="W133" s="5" t="str">
        <f t="shared" si="6"/>
        <v/>
      </c>
      <c r="X133" s="4" t="str">
        <f t="shared" si="7"/>
        <v>BILANS DE COMPÉTENCES</v>
      </c>
      <c r="Y133" s="5" t="str">
        <f t="shared" si="8"/>
        <v>BILANS DE COMPÉTENCES</v>
      </c>
      <c r="Z133" s="1" t="str">
        <f t="shared" si="9"/>
        <v>CIBC BOURGOGNE SUD</v>
      </c>
      <c r="AA133" s="64" t="s">
        <v>2215</v>
      </c>
    </row>
    <row r="134" spans="1:27" ht="155.1" customHeight="1" x14ac:dyDescent="0.25">
      <c r="A134" s="2">
        <v>43938.389331574072</v>
      </c>
      <c r="B134" s="3" t="s">
        <v>2256</v>
      </c>
      <c r="C134" s="55" t="s">
        <v>2358</v>
      </c>
      <c r="D134" s="19" t="s">
        <v>2257</v>
      </c>
      <c r="E134" s="20">
        <v>51402217700018</v>
      </c>
      <c r="F134" s="20">
        <v>43250236725</v>
      </c>
      <c r="G134" s="19" t="s">
        <v>2258</v>
      </c>
      <c r="H134" s="22" t="s">
        <v>1582</v>
      </c>
      <c r="I134" s="21" t="s">
        <v>16</v>
      </c>
      <c r="J134" s="21" t="s">
        <v>2147</v>
      </c>
      <c r="K134" s="22" t="s">
        <v>1408</v>
      </c>
      <c r="L134" s="23" t="s">
        <v>2346</v>
      </c>
      <c r="M134" s="43" t="s">
        <v>818</v>
      </c>
      <c r="N134" s="44" t="s">
        <v>30</v>
      </c>
      <c r="O134" s="45"/>
      <c r="P134" s="44" t="s">
        <v>2257</v>
      </c>
      <c r="Q134" s="44" t="s">
        <v>2259</v>
      </c>
      <c r="R134" s="46" t="s">
        <v>2260</v>
      </c>
      <c r="S134" s="44" t="s">
        <v>2256</v>
      </c>
      <c r="T134" s="24" t="s">
        <v>871</v>
      </c>
      <c r="U134" s="1" t="s">
        <v>16</v>
      </c>
      <c r="V134" s="4" t="str">
        <f t="shared" si="5"/>
        <v/>
      </c>
      <c r="W134" s="5" t="str">
        <f t="shared" si="6"/>
        <v/>
      </c>
      <c r="X134" s="4" t="str">
        <f t="shared" si="7"/>
        <v>MANAGEMENT / QUALITÉ DE VIE AU TRAVAIL
 COMMERCIAL / RELATIONS CLIENTS
 RESSOURCES HUMAINES / DROIT DU TRAVAIL
 SYSTÈMES D'INFORMATION / INFORMATIQUE ET DIGITAL
 LANGUES
 QUALITÉ / SÉCURITÉ / ENVIRONNEMENT</v>
      </c>
      <c r="Y134" s="5" t="str">
        <f t="shared" si="8"/>
        <v>MANAGEMENT / QUALITÉ DE VIE AU TRAVAIL
 COMMERCIAL / RELATIONS CLIENTS
 RESSOURCES HUMAINES / DROIT DU TRAVAIL
 SYSTÈMES D'INFORMATION / INFORMATIQUE ET DIGITAL
 LANGUES
 QUALITÉ / SÉCURITÉ / ENVIRONNEMENT</v>
      </c>
      <c r="Z134" s="1" t="str">
        <f t="shared" si="9"/>
        <v>SIFCO</v>
      </c>
      <c r="AA134" s="64" t="s">
        <v>2215</v>
      </c>
    </row>
    <row r="135" spans="1:27" ht="115.5" x14ac:dyDescent="0.25">
      <c r="A135" s="2">
        <v>43941.583122418982</v>
      </c>
      <c r="B135" s="3" t="s">
        <v>2435</v>
      </c>
      <c r="C135" s="55" t="s">
        <v>2480</v>
      </c>
      <c r="D135" s="19" t="s">
        <v>2436</v>
      </c>
      <c r="E135" s="20">
        <v>79230508800017</v>
      </c>
      <c r="F135" s="20">
        <v>26210319121</v>
      </c>
      <c r="G135" s="19" t="s">
        <v>2437</v>
      </c>
      <c r="H135" s="22" t="s">
        <v>1582</v>
      </c>
      <c r="I135" s="21" t="s">
        <v>16</v>
      </c>
      <c r="J135" s="21" t="s">
        <v>48</v>
      </c>
      <c r="K135" s="22" t="s">
        <v>1409</v>
      </c>
      <c r="L135" s="23" t="s">
        <v>1383</v>
      </c>
      <c r="M135" s="43" t="s">
        <v>3846</v>
      </c>
      <c r="N135" s="44" t="s">
        <v>26</v>
      </c>
      <c r="O135" s="45"/>
      <c r="P135" s="44" t="s">
        <v>2438</v>
      </c>
      <c r="Q135" s="44" t="s">
        <v>2439</v>
      </c>
      <c r="R135" s="46" t="s">
        <v>2440</v>
      </c>
      <c r="S135" s="44" t="s">
        <v>2441</v>
      </c>
      <c r="T135" s="24" t="s">
        <v>871</v>
      </c>
      <c r="U135" s="1" t="s">
        <v>16</v>
      </c>
      <c r="V135" s="4" t="str">
        <f t="shared" si="5"/>
        <v>PARTICULIER EMPLOYEUR (SALARIÉS DU…)
PRESTATAIRES DE SERVICES DU SECTEUR TERTIAIRE
SERVICES A LA PERSONNE</v>
      </c>
      <c r="W135" s="5" t="str">
        <f t="shared" si="6"/>
        <v>PARTICULIER EMPLOYEUR (SALARIÉS DU…)
PRESTATAIRES DE SERVICES DU SECTEUR TERTIAIRE
SERVICES A LA PERSONNE</v>
      </c>
      <c r="X135" s="4" t="str">
        <f t="shared" si="7"/>
        <v>MANAGEMENT / QUALITÉ DE VIE AU TRAVAIL</v>
      </c>
      <c r="Y135" s="5" t="str">
        <f t="shared" si="8"/>
        <v>MANAGEMENT / QUALITÉ DE VIE AU TRAVAIL</v>
      </c>
      <c r="Z135" s="1" t="str">
        <f t="shared" si="9"/>
        <v>ANTIDOTE, CONSEIL ET FORMATION</v>
      </c>
      <c r="AA135" s="64" t="s">
        <v>2215</v>
      </c>
    </row>
    <row r="136" spans="1:27" ht="155.1" customHeight="1" x14ac:dyDescent="0.25">
      <c r="A136" s="2">
        <v>43942.504520300921</v>
      </c>
      <c r="B136" s="3" t="s">
        <v>2549</v>
      </c>
      <c r="C136" s="55" t="s">
        <v>2550</v>
      </c>
      <c r="D136" s="19" t="s">
        <v>2551</v>
      </c>
      <c r="E136" s="20">
        <v>83842932200012</v>
      </c>
      <c r="F136" s="20">
        <v>27210386621</v>
      </c>
      <c r="G136" s="19" t="s">
        <v>2552</v>
      </c>
      <c r="H136" s="22" t="s">
        <v>1582</v>
      </c>
      <c r="I136" s="21" t="s">
        <v>16</v>
      </c>
      <c r="J136" s="21" t="s">
        <v>25</v>
      </c>
      <c r="K136" s="22" t="s">
        <v>1408</v>
      </c>
      <c r="L136" s="23" t="s">
        <v>846</v>
      </c>
      <c r="M136" s="43" t="s">
        <v>818</v>
      </c>
      <c r="N136" s="44" t="s">
        <v>26</v>
      </c>
      <c r="O136" s="45"/>
      <c r="P136" s="44" t="s">
        <v>2551</v>
      </c>
      <c r="Q136" s="44" t="s">
        <v>111</v>
      </c>
      <c r="R136" s="46">
        <v>686837532</v>
      </c>
      <c r="S136" s="44" t="s">
        <v>2549</v>
      </c>
      <c r="T136" s="24" t="s">
        <v>871</v>
      </c>
      <c r="U136" s="1" t="s">
        <v>16</v>
      </c>
      <c r="V136" s="4" t="str">
        <f t="shared" si="5"/>
        <v/>
      </c>
      <c r="W136" s="5" t="str">
        <f t="shared" si="6"/>
        <v/>
      </c>
      <c r="X136" s="4" t="str">
        <f t="shared" si="7"/>
        <v>SYSTÈMES D'INFORMATION / INFORMATIQUE ET DIGITAL</v>
      </c>
      <c r="Y136" s="5" t="str">
        <f t="shared" si="8"/>
        <v>SYSTÈMES D'INFORMATION / INFORMATIQUE ET DIGITAL</v>
      </c>
      <c r="Z136" s="1" t="str">
        <f t="shared" si="9"/>
        <v>EVOLVE FORMATION CONSEIL</v>
      </c>
      <c r="AA136" s="64" t="s">
        <v>2215</v>
      </c>
    </row>
    <row r="137" spans="1:27" ht="155.1" customHeight="1" x14ac:dyDescent="0.25">
      <c r="A137" s="2">
        <v>43944.642515023152</v>
      </c>
      <c r="B137" s="3" t="s">
        <v>2950</v>
      </c>
      <c r="C137" s="55" t="s">
        <v>2951</v>
      </c>
      <c r="D137" s="19" t="s">
        <v>2952</v>
      </c>
      <c r="E137" s="20">
        <v>82296009200010</v>
      </c>
      <c r="F137" s="20">
        <v>27710261771</v>
      </c>
      <c r="G137" s="19" t="s">
        <v>2953</v>
      </c>
      <c r="H137" s="22" t="s">
        <v>1582</v>
      </c>
      <c r="I137" s="21" t="s">
        <v>16</v>
      </c>
      <c r="J137" s="21" t="s">
        <v>913</v>
      </c>
      <c r="K137" s="22" t="s">
        <v>1408</v>
      </c>
      <c r="L137" s="23" t="s">
        <v>3525</v>
      </c>
      <c r="M137" s="43" t="s">
        <v>818</v>
      </c>
      <c r="N137" s="44" t="s">
        <v>16</v>
      </c>
      <c r="O137" s="45" t="s">
        <v>33</v>
      </c>
      <c r="P137" s="44" t="s">
        <v>2952</v>
      </c>
      <c r="Q137" s="44" t="s">
        <v>257</v>
      </c>
      <c r="R137" s="46" t="s">
        <v>2954</v>
      </c>
      <c r="S137" s="44" t="s">
        <v>2950</v>
      </c>
      <c r="T137" s="24" t="s">
        <v>871</v>
      </c>
      <c r="U137" s="1" t="s">
        <v>16</v>
      </c>
      <c r="V137" s="4" t="str">
        <f t="shared" ref="V137:V200" si="10">SUBSTITUTE(M137,",",CHAR(10))</f>
        <v/>
      </c>
      <c r="W137" s="5" t="str">
        <f t="shared" ref="W137:W200" si="11">UPPER(V137)</f>
        <v/>
      </c>
      <c r="X137" s="4" t="str">
        <f t="shared" ref="X137:X200" si="12">SUBSTITUTE(L137,",",CHAR(10))</f>
        <v>MANAGEMENT / QUALITÉ DE VIE AU TRAVAIL
 COMMERCIAL / RELATIONS CLIENTS
 MARKETING
 COMMUNICATION / DÉVELOPPEMENT PERSONNEL
 FINANCE / GESTION / COMPTABILITÉ
 SYSTÈMES D'INFORMATION / INFORMATIQUE ET DIGITAL
 CAO - DAO / BUREAUTIQUE ET USAGES DU NUMÉRIQUE
 LANGUES</v>
      </c>
      <c r="Y137" s="5" t="str">
        <f t="shared" ref="Y137:Y200" si="13">UPPER(X137)</f>
        <v>MANAGEMENT / QUALITÉ DE VIE AU TRAVAIL
 COMMERCIAL / RELATIONS CLIENTS
 MARKETING
 COMMUNICATION / DÉVELOPPEMENT PERSONNEL
 FINANCE / GESTION / COMPTABILITÉ
 SYSTÈMES D'INFORMATION / INFORMATIQUE ET DIGITAL
 CAO - DAO / BUREAUTIQUE ET USAGES DU NUMÉRIQUE
 LANGUES</v>
      </c>
      <c r="Z137" s="1" t="str">
        <f t="shared" ref="Z137:Z200" si="14">UPPER(C137)</f>
        <v>EFCO FORMATION</v>
      </c>
      <c r="AA137" s="64" t="s">
        <v>2215</v>
      </c>
    </row>
    <row r="138" spans="1:27" ht="155.1" customHeight="1" x14ac:dyDescent="0.25">
      <c r="A138" s="2">
        <v>43935.406840474534</v>
      </c>
      <c r="B138" s="3" t="s">
        <v>3404</v>
      </c>
      <c r="C138" s="55" t="s">
        <v>3405</v>
      </c>
      <c r="D138" s="19" t="s">
        <v>3406</v>
      </c>
      <c r="E138" s="20">
        <v>79445971900033</v>
      </c>
      <c r="F138" s="20">
        <v>26710240071</v>
      </c>
      <c r="G138" s="19" t="s">
        <v>3407</v>
      </c>
      <c r="H138" s="22" t="s">
        <v>1582</v>
      </c>
      <c r="I138" s="21" t="s">
        <v>16</v>
      </c>
      <c r="J138" s="21" t="s">
        <v>3408</v>
      </c>
      <c r="K138" s="22" t="s">
        <v>1409</v>
      </c>
      <c r="L138" s="23" t="s">
        <v>3569</v>
      </c>
      <c r="M138" s="43" t="s">
        <v>3847</v>
      </c>
      <c r="N138" s="44" t="s">
        <v>30</v>
      </c>
      <c r="O138" s="45"/>
      <c r="P138" s="44" t="s">
        <v>3406</v>
      </c>
      <c r="Q138" s="44" t="s">
        <v>3409</v>
      </c>
      <c r="R138" s="46" t="s">
        <v>3410</v>
      </c>
      <c r="S138" s="44" t="s">
        <v>3404</v>
      </c>
      <c r="T138" s="24" t="s">
        <v>871</v>
      </c>
      <c r="U138" s="1" t="s">
        <v>16</v>
      </c>
      <c r="V138" s="4" t="str">
        <f t="shared" si="10"/>
        <v>AVOCAT
HABILLEMENT (COMMERCE DE DÉTAIL)
HUISSIERS DE JUSTICE
NOTARIAT
PARTICULIER EMPLOYEUR (SALARIÉS DU…)
PRESTATAIRES DE SERVICES DU SECTEUR TERTIAIRE</v>
      </c>
      <c r="W138" s="5" t="str">
        <f t="shared" si="11"/>
        <v>AVOCAT
HABILLEMENT (COMMERCE DE DÉTAIL)
HUISSIERS DE JUSTICE
NOTARIAT
PARTICULIER EMPLOYEUR (SALARIÉS DU…)
PRESTATAIRES DE SERVICES DU SECTEUR TERTIAIRE</v>
      </c>
      <c r="X138" s="4" t="str">
        <f t="shared" si="12"/>
        <v>MANAGEMENT / QUALITÉ DE VIE AU TRAVAIL
 PÉDAGOGIE FORMATEURS</v>
      </c>
      <c r="Y138" s="5" t="str">
        <f t="shared" si="13"/>
        <v>MANAGEMENT / QUALITÉ DE VIE AU TRAVAIL
 PÉDAGOGIE FORMATEURS</v>
      </c>
      <c r="Z138" s="1" t="str">
        <f t="shared" si="14"/>
        <v>THERAPOSE SARL - CHRISTELLE CLAUDE GIRAUD</v>
      </c>
      <c r="AA138" s="64" t="s">
        <v>3803</v>
      </c>
    </row>
    <row r="139" spans="1:27" ht="155.1" customHeight="1" x14ac:dyDescent="0.25">
      <c r="A139" s="2">
        <v>43945.358705555554</v>
      </c>
      <c r="B139" s="3" t="s">
        <v>3573</v>
      </c>
      <c r="C139" s="55" t="s">
        <v>3574</v>
      </c>
      <c r="D139" s="19" t="s">
        <v>3575</v>
      </c>
      <c r="E139" s="20">
        <v>82409268800228</v>
      </c>
      <c r="F139" s="20">
        <v>11930762893</v>
      </c>
      <c r="G139" s="19" t="s">
        <v>3576</v>
      </c>
      <c r="H139" s="22" t="s">
        <v>1582</v>
      </c>
      <c r="I139" s="21" t="s">
        <v>16</v>
      </c>
      <c r="J139" s="21" t="s">
        <v>3153</v>
      </c>
      <c r="K139" s="22" t="s">
        <v>1408</v>
      </c>
      <c r="L139" s="23" t="s">
        <v>3785</v>
      </c>
      <c r="M139" s="43"/>
      <c r="N139" s="44" t="s">
        <v>16</v>
      </c>
      <c r="O139" s="45" t="s">
        <v>62</v>
      </c>
      <c r="P139" s="44" t="s">
        <v>3577</v>
      </c>
      <c r="Q139" s="44" t="s">
        <v>403</v>
      </c>
      <c r="R139" s="46" t="s">
        <v>3578</v>
      </c>
      <c r="S139" s="44" t="s">
        <v>3573</v>
      </c>
      <c r="T139" s="24" t="s">
        <v>871</v>
      </c>
      <c r="U139" s="1" t="s">
        <v>16</v>
      </c>
      <c r="V139" s="4" t="str">
        <f t="shared" si="10"/>
        <v/>
      </c>
      <c r="W139" s="5" t="str">
        <f t="shared" si="11"/>
        <v/>
      </c>
      <c r="X139" s="4" t="str">
        <f t="shared" si="12"/>
        <v>COMMERCIAL / RELATIONS CLIENTS
 RESSOURCES HUMAINES / DROIT DU TRAVAIL
 FINANCE / GESTION / COMPTABILITÉ
 CAO - DAO / BUREAUTIQUE ET USAGES DU NUMÉRIQUE
 LANGUES</v>
      </c>
      <c r="Y139" s="5" t="str">
        <f t="shared" si="13"/>
        <v>COMMERCIAL / RELATIONS CLIENTS
 RESSOURCES HUMAINES / DROIT DU TRAVAIL
 FINANCE / GESTION / COMPTABILITÉ
 CAO - DAO / BUREAUTIQUE ET USAGES DU NUMÉRIQUE
 LANGUES</v>
      </c>
      <c r="Z139" s="1" t="str">
        <f t="shared" si="14"/>
        <v>AFPA ENTREPRISES BOURGOGNE-FRANCHE-COMTE</v>
      </c>
      <c r="AA139" s="64" t="s">
        <v>3828</v>
      </c>
    </row>
    <row r="140" spans="1:27" ht="155.1" customHeight="1" x14ac:dyDescent="0.25">
      <c r="A140" s="2">
        <v>43946.42532707176</v>
      </c>
      <c r="B140" s="3" t="s">
        <v>3682</v>
      </c>
      <c r="C140" s="55" t="s">
        <v>3775</v>
      </c>
      <c r="D140" s="19" t="s">
        <v>3683</v>
      </c>
      <c r="E140" s="20">
        <v>51084989600020</v>
      </c>
      <c r="F140" s="20">
        <v>26210260921</v>
      </c>
      <c r="G140" s="19" t="s">
        <v>3684</v>
      </c>
      <c r="H140" s="22" t="s">
        <v>1582</v>
      </c>
      <c r="I140" s="21" t="s">
        <v>16</v>
      </c>
      <c r="J140" s="21" t="s">
        <v>102</v>
      </c>
      <c r="K140" s="22" t="s">
        <v>1408</v>
      </c>
      <c r="L140" s="23" t="s">
        <v>842</v>
      </c>
      <c r="M140" s="43" t="s">
        <v>818</v>
      </c>
      <c r="N140" s="44" t="s">
        <v>30</v>
      </c>
      <c r="O140" s="45"/>
      <c r="P140" s="44" t="s">
        <v>3683</v>
      </c>
      <c r="Q140" s="44" t="s">
        <v>197</v>
      </c>
      <c r="R140" s="46">
        <v>380383914</v>
      </c>
      <c r="S140" s="44" t="s">
        <v>3682</v>
      </c>
      <c r="T140" s="24" t="s">
        <v>871</v>
      </c>
      <c r="U140" s="1" t="s">
        <v>16</v>
      </c>
      <c r="V140" s="4" t="str">
        <f t="shared" si="10"/>
        <v/>
      </c>
      <c r="W140" s="5" t="str">
        <f t="shared" si="11"/>
        <v/>
      </c>
      <c r="X140" s="4" t="str">
        <f t="shared" si="12"/>
        <v>MANAGEMENT / QUALITÉ DE VIE AU TRAVAIL
 COMMUNICATION / DÉVELOPPEMENT PERSONNEL</v>
      </c>
      <c r="Y140" s="5" t="str">
        <f t="shared" si="13"/>
        <v>MANAGEMENT / QUALITÉ DE VIE AU TRAVAIL
 COMMUNICATION / DÉVELOPPEMENT PERSONNEL</v>
      </c>
      <c r="Z140" s="1" t="str">
        <f t="shared" si="14"/>
        <v>AGILEOM</v>
      </c>
      <c r="AA140" s="64" t="s">
        <v>2215</v>
      </c>
    </row>
    <row r="141" spans="1:27" ht="155.1" customHeight="1" x14ac:dyDescent="0.25">
      <c r="A141" s="2">
        <v>43948.444868252314</v>
      </c>
      <c r="B141" s="3" t="s">
        <v>3733</v>
      </c>
      <c r="C141" s="55" t="s">
        <v>3815</v>
      </c>
      <c r="D141" s="19" t="s">
        <v>3734</v>
      </c>
      <c r="E141" s="20">
        <v>84516937400012</v>
      </c>
      <c r="F141" s="20">
        <v>27210398321</v>
      </c>
      <c r="G141" s="19" t="s">
        <v>3735</v>
      </c>
      <c r="H141" s="22" t="s">
        <v>1582</v>
      </c>
      <c r="I141" s="21" t="s">
        <v>16</v>
      </c>
      <c r="J141" s="21" t="s">
        <v>3736</v>
      </c>
      <c r="K141" s="22" t="s">
        <v>1408</v>
      </c>
      <c r="L141" s="23" t="s">
        <v>833</v>
      </c>
      <c r="M141" s="43" t="s">
        <v>818</v>
      </c>
      <c r="N141" s="44" t="s">
        <v>30</v>
      </c>
      <c r="O141" s="45"/>
      <c r="P141" s="44" t="s">
        <v>3734</v>
      </c>
      <c r="Q141" s="44" t="s">
        <v>268</v>
      </c>
      <c r="R141" s="46" t="s">
        <v>3737</v>
      </c>
      <c r="S141" s="44" t="s">
        <v>3733</v>
      </c>
      <c r="T141" s="24" t="s">
        <v>871</v>
      </c>
      <c r="U141" s="1" t="s">
        <v>16</v>
      </c>
      <c r="V141" s="4" t="str">
        <f t="shared" si="10"/>
        <v/>
      </c>
      <c r="W141" s="5" t="str">
        <f t="shared" si="11"/>
        <v/>
      </c>
      <c r="X141" s="4" t="str">
        <f t="shared" si="12"/>
        <v>BILAN DE COMPÉTENCES</v>
      </c>
      <c r="Y141" s="5" t="str">
        <f t="shared" si="13"/>
        <v>BILAN DE COMPÉTENCES</v>
      </c>
      <c r="Z141" s="1" t="str">
        <f t="shared" si="14"/>
        <v>SOPHIE LEFAIX - UP'NCO</v>
      </c>
      <c r="AA141" s="64" t="s">
        <v>2215</v>
      </c>
    </row>
    <row r="142" spans="1:27" ht="155.1" customHeight="1" x14ac:dyDescent="0.25">
      <c r="A142" s="2">
        <v>43929.457330115736</v>
      </c>
      <c r="B142" s="3" t="s">
        <v>3875</v>
      </c>
      <c r="C142" s="55" t="s">
        <v>3876</v>
      </c>
      <c r="D142" s="19" t="s">
        <v>3877</v>
      </c>
      <c r="E142" s="20">
        <v>43480848100023</v>
      </c>
      <c r="F142" s="20">
        <v>26210186621</v>
      </c>
      <c r="G142" s="19" t="s">
        <v>3878</v>
      </c>
      <c r="H142" s="22" t="s">
        <v>1582</v>
      </c>
      <c r="I142" s="21" t="s">
        <v>16</v>
      </c>
      <c r="J142" s="21" t="s">
        <v>17</v>
      </c>
      <c r="K142" s="22" t="s">
        <v>1408</v>
      </c>
      <c r="L142" s="23" t="s">
        <v>822</v>
      </c>
      <c r="M142" s="43"/>
      <c r="N142" s="44" t="s">
        <v>26</v>
      </c>
      <c r="O142" s="45"/>
      <c r="P142" s="44" t="s">
        <v>3879</v>
      </c>
      <c r="Q142" s="44" t="s">
        <v>200</v>
      </c>
      <c r="R142" s="46" t="s">
        <v>3880</v>
      </c>
      <c r="S142" s="44" t="s">
        <v>3875</v>
      </c>
      <c r="T142" s="24" t="s">
        <v>871</v>
      </c>
      <c r="U142" s="1" t="s">
        <v>16</v>
      </c>
      <c r="V142" s="4" t="str">
        <f t="shared" si="10"/>
        <v/>
      </c>
      <c r="W142" s="5" t="str">
        <f t="shared" si="11"/>
        <v/>
      </c>
      <c r="X142" s="4" t="str">
        <f t="shared" si="12"/>
        <v>LANGUES</v>
      </c>
      <c r="Y142" s="5" t="str">
        <f t="shared" si="13"/>
        <v>LANGUES</v>
      </c>
      <c r="Z142" s="1" t="str">
        <f t="shared" si="14"/>
        <v>LINGUAPHONE BOURGOGNE FC</v>
      </c>
      <c r="AA142" s="64" t="s">
        <v>3881</v>
      </c>
    </row>
    <row r="143" spans="1:27" ht="155.1" customHeight="1" x14ac:dyDescent="0.25">
      <c r="A143" s="2">
        <v>43929.513201018519</v>
      </c>
      <c r="B143" s="3" t="s">
        <v>3882</v>
      </c>
      <c r="C143" s="55" t="s">
        <v>3883</v>
      </c>
      <c r="D143" s="19" t="s">
        <v>3884</v>
      </c>
      <c r="E143" s="20">
        <v>49328512600014</v>
      </c>
      <c r="F143" s="20">
        <v>26210352321</v>
      </c>
      <c r="G143" s="19" t="s">
        <v>3885</v>
      </c>
      <c r="H143" s="22" t="s">
        <v>1582</v>
      </c>
      <c r="I143" s="21" t="s">
        <v>16</v>
      </c>
      <c r="J143" s="21" t="s">
        <v>84</v>
      </c>
      <c r="K143" s="22" t="s">
        <v>1408</v>
      </c>
      <c r="L143" s="23" t="s">
        <v>3886</v>
      </c>
      <c r="M143" s="43"/>
      <c r="N143" s="44" t="s">
        <v>30</v>
      </c>
      <c r="O143" s="45"/>
      <c r="P143" s="44" t="s">
        <v>3884</v>
      </c>
      <c r="Q143" s="44" t="s">
        <v>3887</v>
      </c>
      <c r="R143" s="46">
        <v>672224233</v>
      </c>
      <c r="S143" s="44" t="s">
        <v>3882</v>
      </c>
      <c r="T143" s="24" t="s">
        <v>871</v>
      </c>
      <c r="U143" s="1" t="s">
        <v>16</v>
      </c>
      <c r="V143" s="4" t="str">
        <f t="shared" si="10"/>
        <v/>
      </c>
      <c r="W143" s="5" t="str">
        <f t="shared" si="11"/>
        <v/>
      </c>
      <c r="X143" s="4" t="str">
        <f t="shared" si="12"/>
        <v>MANAGEMENT / QUALITÉ DE VIE AU TRAVAIL
 COMMUNICATION / DÉVELOPPEMENT PERSONNEL
 RESSOURCES HUMAINES / DROIT DU TRAVAIL
 PRÉVENTION RPS</v>
      </c>
      <c r="Y143" s="5" t="str">
        <f t="shared" si="13"/>
        <v>MANAGEMENT / QUALITÉ DE VIE AU TRAVAIL
 COMMUNICATION / DÉVELOPPEMENT PERSONNEL
 RESSOURCES HUMAINES / DROIT DU TRAVAIL
 PRÉVENTION RPS</v>
      </c>
      <c r="Z143" s="1" t="str">
        <f t="shared" si="14"/>
        <v>DRH &amp; ASSOCIÉS</v>
      </c>
      <c r="AA143" s="64" t="s">
        <v>3881</v>
      </c>
    </row>
    <row r="144" spans="1:27" ht="155.1" customHeight="1" x14ac:dyDescent="0.25">
      <c r="A144" s="2">
        <v>43950.414701203699</v>
      </c>
      <c r="B144" s="3" t="s">
        <v>4131</v>
      </c>
      <c r="C144" s="55" t="s">
        <v>4132</v>
      </c>
      <c r="D144" s="19" t="s">
        <v>4133</v>
      </c>
      <c r="E144" s="20">
        <v>32204350600052</v>
      </c>
      <c r="F144" s="20">
        <v>26210114921</v>
      </c>
      <c r="G144" s="19" t="s">
        <v>4134</v>
      </c>
      <c r="H144" s="22" t="s">
        <v>1582</v>
      </c>
      <c r="I144" s="21" t="s">
        <v>16</v>
      </c>
      <c r="J144" s="21" t="s">
        <v>4135</v>
      </c>
      <c r="K144" s="22" t="s">
        <v>1408</v>
      </c>
      <c r="L144" s="23" t="s">
        <v>846</v>
      </c>
      <c r="M144" s="43" t="s">
        <v>818</v>
      </c>
      <c r="N144" s="44" t="s">
        <v>26</v>
      </c>
      <c r="O144" s="45"/>
      <c r="P144" s="44" t="s">
        <v>4136</v>
      </c>
      <c r="Q144" s="44" t="s">
        <v>4137</v>
      </c>
      <c r="R144" s="46" t="s">
        <v>4138</v>
      </c>
      <c r="S144" s="44" t="s">
        <v>4131</v>
      </c>
      <c r="T144" s="24" t="s">
        <v>871</v>
      </c>
      <c r="U144" s="1" t="s">
        <v>16</v>
      </c>
      <c r="V144" s="4" t="str">
        <f t="shared" si="10"/>
        <v/>
      </c>
      <c r="W144" s="5" t="str">
        <f t="shared" si="11"/>
        <v/>
      </c>
      <c r="X144" s="4" t="str">
        <f t="shared" si="12"/>
        <v>SYSTÈMES D'INFORMATION / INFORMATIQUE ET DIGITAL</v>
      </c>
      <c r="Y144" s="5" t="str">
        <f t="shared" si="13"/>
        <v>SYSTÈMES D'INFORMATION / INFORMATIQUE ET DIGITAL</v>
      </c>
      <c r="Z144" s="1" t="str">
        <f t="shared" si="14"/>
        <v>AMG INFORMATIQUE</v>
      </c>
      <c r="AA144" s="64" t="s">
        <v>2215</v>
      </c>
    </row>
    <row r="145" spans="1:27" ht="155.1" customHeight="1" x14ac:dyDescent="0.25">
      <c r="A145" s="2">
        <v>43950.568731030093</v>
      </c>
      <c r="B145" s="3" t="s">
        <v>4174</v>
      </c>
      <c r="C145" s="55" t="s">
        <v>4175</v>
      </c>
      <c r="D145" s="19" t="s">
        <v>4176</v>
      </c>
      <c r="E145" s="20">
        <v>53921684600011</v>
      </c>
      <c r="F145" s="20">
        <v>43390093239</v>
      </c>
      <c r="G145" s="19" t="s">
        <v>4177</v>
      </c>
      <c r="H145" s="22" t="s">
        <v>1582</v>
      </c>
      <c r="I145" s="21" t="s">
        <v>16</v>
      </c>
      <c r="J145" s="21" t="s">
        <v>177</v>
      </c>
      <c r="K145" s="22" t="s">
        <v>1408</v>
      </c>
      <c r="L145" s="23" t="s">
        <v>3811</v>
      </c>
      <c r="M145" s="43" t="s">
        <v>818</v>
      </c>
      <c r="N145" s="44" t="s">
        <v>30</v>
      </c>
      <c r="O145" s="45"/>
      <c r="P145" s="44" t="s">
        <v>4178</v>
      </c>
      <c r="Q145" s="44" t="s">
        <v>4179</v>
      </c>
      <c r="R145" s="46" t="s">
        <v>4180</v>
      </c>
      <c r="S145" s="44" t="s">
        <v>4174</v>
      </c>
      <c r="T145" s="24" t="s">
        <v>871</v>
      </c>
      <c r="U145" s="1" t="s">
        <v>16</v>
      </c>
      <c r="V145" s="4" t="str">
        <f t="shared" si="10"/>
        <v/>
      </c>
      <c r="W145" s="5" t="str">
        <f t="shared" si="11"/>
        <v/>
      </c>
      <c r="X145" s="4" t="str">
        <f t="shared" si="12"/>
        <v xml:space="preserve"> LANGUES</v>
      </c>
      <c r="Y145" s="5" t="str">
        <f t="shared" si="13"/>
        <v xml:space="preserve"> LANGUES</v>
      </c>
      <c r="Z145" s="1" t="str">
        <f t="shared" si="14"/>
        <v>EMC ASSOCIATION / EMC SASU</v>
      </c>
      <c r="AA145" s="64" t="s">
        <v>4458</v>
      </c>
    </row>
    <row r="146" spans="1:27" ht="155.1" customHeight="1" x14ac:dyDescent="0.25">
      <c r="A146" s="2">
        <v>43956.656484016203</v>
      </c>
      <c r="B146" s="3" t="s">
        <v>4773</v>
      </c>
      <c r="C146" s="55" t="s">
        <v>5079</v>
      </c>
      <c r="D146" s="19" t="s">
        <v>4774</v>
      </c>
      <c r="E146" s="20">
        <v>42914111200103</v>
      </c>
      <c r="F146" s="20">
        <v>11755269775</v>
      </c>
      <c r="G146" s="19" t="s">
        <v>4775</v>
      </c>
      <c r="H146" s="22" t="s">
        <v>1582</v>
      </c>
      <c r="I146" s="21" t="s">
        <v>16</v>
      </c>
      <c r="J146" s="21" t="s">
        <v>61</v>
      </c>
      <c r="K146" s="22" t="s">
        <v>1408</v>
      </c>
      <c r="L146" s="23" t="s">
        <v>822</v>
      </c>
      <c r="M146" s="43" t="s">
        <v>818</v>
      </c>
      <c r="N146" s="44" t="s">
        <v>26</v>
      </c>
      <c r="O146" s="45"/>
      <c r="P146" s="44" t="s">
        <v>4776</v>
      </c>
      <c r="Q146" s="44" t="s">
        <v>4777</v>
      </c>
      <c r="R146" s="46" t="s">
        <v>4778</v>
      </c>
      <c r="S146" s="44" t="s">
        <v>4773</v>
      </c>
      <c r="T146" s="24" t="s">
        <v>871</v>
      </c>
      <c r="U146" s="1" t="s">
        <v>16</v>
      </c>
      <c r="V146" s="4" t="str">
        <f t="shared" si="10"/>
        <v/>
      </c>
      <c r="W146" s="5" t="str">
        <f t="shared" si="11"/>
        <v/>
      </c>
      <c r="X146" s="4" t="str">
        <f t="shared" si="12"/>
        <v>LANGUES</v>
      </c>
      <c r="Y146" s="5" t="str">
        <f t="shared" si="13"/>
        <v>LANGUES</v>
      </c>
      <c r="Z146" s="1" t="str">
        <f t="shared" si="14"/>
        <v>SARL 3W COMMUNICATION - LANGUES ET COMPÉTENCES</v>
      </c>
      <c r="AA146" s="64" t="s">
        <v>2215</v>
      </c>
    </row>
    <row r="147" spans="1:27" ht="155.1" customHeight="1" x14ac:dyDescent="0.25">
      <c r="A147" s="2">
        <v>43956.747304606484</v>
      </c>
      <c r="B147" s="3" t="s">
        <v>4799</v>
      </c>
      <c r="C147" s="55" t="s">
        <v>4800</v>
      </c>
      <c r="D147" s="19" t="s">
        <v>4801</v>
      </c>
      <c r="E147" s="20">
        <v>41835613500024</v>
      </c>
      <c r="F147" s="20">
        <v>27250317125</v>
      </c>
      <c r="G147" s="19" t="s">
        <v>4802</v>
      </c>
      <c r="H147" s="22" t="s">
        <v>1582</v>
      </c>
      <c r="I147" s="21" t="s">
        <v>16</v>
      </c>
      <c r="J147" s="21" t="s">
        <v>25</v>
      </c>
      <c r="K147" s="22" t="s">
        <v>1409</v>
      </c>
      <c r="L147" s="23" t="s">
        <v>825</v>
      </c>
      <c r="M147" s="43" t="s">
        <v>5726</v>
      </c>
      <c r="N147" s="44" t="s">
        <v>30</v>
      </c>
      <c r="O147" s="45"/>
      <c r="P147" s="44" t="s">
        <v>4803</v>
      </c>
      <c r="Q147" s="44" t="s">
        <v>4804</v>
      </c>
      <c r="R147" s="46">
        <v>380489593</v>
      </c>
      <c r="S147" s="44" t="s">
        <v>4799</v>
      </c>
      <c r="T147" s="24" t="s">
        <v>871</v>
      </c>
      <c r="U147" s="1" t="s">
        <v>16</v>
      </c>
      <c r="V147" s="4" t="str">
        <f t="shared" si="10"/>
        <v>ARCHITECTURE (CCN DES ENTREPRISES D'ARCHITECTURE)
FROID ET CONNEXES
PROMOTION IMMOBILIÈRE</v>
      </c>
      <c r="W147" s="5" t="str">
        <f t="shared" si="11"/>
        <v>ARCHITECTURE (CCN DES ENTREPRISES D'ARCHITECTURE)
FROID ET CONNEXES
PROMOTION IMMOBILIÈRE</v>
      </c>
      <c r="X147" s="4" t="str">
        <f t="shared" si="12"/>
        <v>CAO - DAO / BUREAUTIQUE ET USAGES DU NUMÉRIQUE</v>
      </c>
      <c r="Y147" s="5" t="str">
        <f t="shared" si="13"/>
        <v>CAO - DAO / BUREAUTIQUE ET USAGES DU NUMÉRIQUE</v>
      </c>
      <c r="Z147" s="1" t="str">
        <f t="shared" si="14"/>
        <v>IMAGINEZ! - ARKANCE SYSTEMS</v>
      </c>
      <c r="AA147" s="64" t="s">
        <v>2215</v>
      </c>
    </row>
    <row r="148" spans="1:27" ht="155.1" customHeight="1" x14ac:dyDescent="0.25">
      <c r="A148" s="2">
        <v>43970.59788666667</v>
      </c>
      <c r="B148" s="3" t="s">
        <v>5314</v>
      </c>
      <c r="C148" s="55" t="s">
        <v>5315</v>
      </c>
      <c r="D148" s="19" t="s">
        <v>5316</v>
      </c>
      <c r="E148" s="20">
        <v>82507807400010</v>
      </c>
      <c r="F148" s="20">
        <v>27890140489</v>
      </c>
      <c r="G148" s="19" t="s">
        <v>5317</v>
      </c>
      <c r="H148" s="22" t="s">
        <v>1582</v>
      </c>
      <c r="I148" s="21" t="s">
        <v>16</v>
      </c>
      <c r="J148" s="21" t="s">
        <v>25</v>
      </c>
      <c r="K148" s="22" t="s">
        <v>1408</v>
      </c>
      <c r="L148" s="23" t="s">
        <v>842</v>
      </c>
      <c r="M148" s="43" t="s">
        <v>818</v>
      </c>
      <c r="N148" s="44" t="s">
        <v>26</v>
      </c>
      <c r="O148" s="45"/>
      <c r="P148" s="44" t="s">
        <v>5316</v>
      </c>
      <c r="Q148" s="44" t="s">
        <v>257</v>
      </c>
      <c r="R148" s="46">
        <v>681053746</v>
      </c>
      <c r="S148" s="44" t="s">
        <v>5314</v>
      </c>
      <c r="T148" s="24" t="s">
        <v>871</v>
      </c>
      <c r="U148" s="1" t="s">
        <v>16</v>
      </c>
      <c r="V148" s="4" t="str">
        <f t="shared" si="10"/>
        <v/>
      </c>
      <c r="W148" s="5" t="str">
        <f t="shared" si="11"/>
        <v/>
      </c>
      <c r="X148" s="4" t="str">
        <f t="shared" si="12"/>
        <v>MANAGEMENT / QUALITÉ DE VIE AU TRAVAIL
 COMMUNICATION / DÉVELOPPEMENT PERSONNEL</v>
      </c>
      <c r="Y148" s="5" t="str">
        <f t="shared" si="13"/>
        <v>MANAGEMENT / QUALITÉ DE VIE AU TRAVAIL
 COMMUNICATION / DÉVELOPPEMENT PERSONNEL</v>
      </c>
      <c r="Z148" s="1" t="str">
        <f t="shared" si="14"/>
        <v>PROTEAM CONCEPT</v>
      </c>
      <c r="AA148" s="64" t="s">
        <v>2215</v>
      </c>
    </row>
    <row r="149" spans="1:27" ht="155.1" customHeight="1" x14ac:dyDescent="0.25">
      <c r="A149" s="2">
        <v>43978.69448150463</v>
      </c>
      <c r="B149" s="3" t="s">
        <v>5482</v>
      </c>
      <c r="C149" s="55" t="s">
        <v>5692</v>
      </c>
      <c r="D149" s="19" t="s">
        <v>5483</v>
      </c>
      <c r="E149" s="20">
        <v>31501450600028</v>
      </c>
      <c r="F149" s="20">
        <v>26710006471</v>
      </c>
      <c r="G149" s="19" t="s">
        <v>5484</v>
      </c>
      <c r="H149" s="22" t="s">
        <v>1582</v>
      </c>
      <c r="I149" s="21" t="s">
        <v>16</v>
      </c>
      <c r="J149" s="21" t="s">
        <v>112</v>
      </c>
      <c r="K149" s="22" t="s">
        <v>1408</v>
      </c>
      <c r="L149" s="23" t="s">
        <v>5709</v>
      </c>
      <c r="M149" s="43" t="s">
        <v>818</v>
      </c>
      <c r="N149" s="44" t="s">
        <v>16</v>
      </c>
      <c r="O149" s="45" t="s">
        <v>5485</v>
      </c>
      <c r="P149" s="44" t="s">
        <v>5486</v>
      </c>
      <c r="Q149" s="44" t="s">
        <v>5487</v>
      </c>
      <c r="R149" s="46" t="s">
        <v>5488</v>
      </c>
      <c r="S149" s="44" t="s">
        <v>5489</v>
      </c>
      <c r="T149" s="24" t="s">
        <v>871</v>
      </c>
      <c r="U149" s="1" t="s">
        <v>16</v>
      </c>
      <c r="V149" s="4" t="str">
        <f t="shared" si="10"/>
        <v/>
      </c>
      <c r="W149" s="5" t="str">
        <f t="shared" si="11"/>
        <v/>
      </c>
      <c r="X149" s="4" t="str">
        <f t="shared" si="12"/>
        <v xml:space="preserve"> COMMERCIAL / RELATIONS CLIENTS
 MARKETING
 CAO - DAO / BUREAUTIQUE ET USAGES DU NUMÉRIQUE
 LANGUES
 AIDE À LA PERSONNE</v>
      </c>
      <c r="Y149" s="5" t="str">
        <f t="shared" si="13"/>
        <v xml:space="preserve"> COMMERCIAL / RELATIONS CLIENTS
 MARKETING
 CAO - DAO / BUREAUTIQUE ET USAGES DU NUMÉRIQUE
 LANGUES
 AIDE À LA PERSONNE</v>
      </c>
      <c r="Z149" s="1" t="str">
        <f t="shared" si="14"/>
        <v xml:space="preserve">IFPA - INSTITUT DE FORMATION ET DE PROMOTION DES ADULTES </v>
      </c>
      <c r="AA149" s="64" t="s">
        <v>5708</v>
      </c>
    </row>
    <row r="150" spans="1:27" ht="90" x14ac:dyDescent="0.25">
      <c r="A150" s="2">
        <v>43929.611327141203</v>
      </c>
      <c r="B150" s="3" t="s">
        <v>545</v>
      </c>
      <c r="C150" s="55" t="s">
        <v>660</v>
      </c>
      <c r="D150" s="19" t="s">
        <v>749</v>
      </c>
      <c r="E150" s="20">
        <v>40457637300033</v>
      </c>
      <c r="F150" s="20">
        <v>53560820156</v>
      </c>
      <c r="G150" s="19" t="s">
        <v>546</v>
      </c>
      <c r="H150" s="22" t="s">
        <v>51</v>
      </c>
      <c r="I150" s="21" t="s">
        <v>16</v>
      </c>
      <c r="J150" s="21" t="s">
        <v>17</v>
      </c>
      <c r="K150" s="22" t="s">
        <v>1409</v>
      </c>
      <c r="L150" s="23" t="s">
        <v>822</v>
      </c>
      <c r="M150" s="43" t="s">
        <v>1479</v>
      </c>
      <c r="N150" s="44" t="s">
        <v>30</v>
      </c>
      <c r="O150" s="45"/>
      <c r="P150" s="44" t="s">
        <v>805</v>
      </c>
      <c r="Q150" s="44" t="s">
        <v>547</v>
      </c>
      <c r="R150" s="46">
        <v>687689157</v>
      </c>
      <c r="S150" s="44" t="s">
        <v>548</v>
      </c>
      <c r="T150" s="24" t="s">
        <v>871</v>
      </c>
      <c r="U150" s="3" t="s">
        <v>16</v>
      </c>
      <c r="V150" s="4" t="str">
        <f t="shared" si="10"/>
        <v xml:space="preserve">DÉTECTIVES PRIVÉS 
IMMOBILIER
PRESTATAIRES DE SERVICES DU SECTEUR TERTIAIRE </v>
      </c>
      <c r="W150" s="5" t="str">
        <f t="shared" si="11"/>
        <v xml:space="preserve">DÉTECTIVES PRIVÉS 
IMMOBILIER
PRESTATAIRES DE SERVICES DU SECTEUR TERTIAIRE </v>
      </c>
      <c r="X150" s="4" t="str">
        <f t="shared" si="12"/>
        <v>LANGUES</v>
      </c>
      <c r="Y150" s="5" t="str">
        <f t="shared" si="13"/>
        <v>LANGUES</v>
      </c>
      <c r="Z150" s="1" t="str">
        <f t="shared" si="14"/>
        <v xml:space="preserve">ABCISS CONSEIL &amp; DÉVELOPPEMENT </v>
      </c>
      <c r="AA150" s="64" t="s">
        <v>2675</v>
      </c>
    </row>
    <row r="151" spans="1:27" ht="155.1" customHeight="1" x14ac:dyDescent="0.25">
      <c r="A151" s="2">
        <v>43929.73690157407</v>
      </c>
      <c r="B151" s="3" t="s">
        <v>966</v>
      </c>
      <c r="C151" s="55" t="s">
        <v>4752</v>
      </c>
      <c r="D151" s="19" t="s">
        <v>967</v>
      </c>
      <c r="E151" s="20">
        <v>53223886200025</v>
      </c>
      <c r="F151" s="20">
        <v>53350911835</v>
      </c>
      <c r="G151" s="19" t="s">
        <v>968</v>
      </c>
      <c r="H151" s="22" t="s">
        <v>51</v>
      </c>
      <c r="I151" s="21" t="s">
        <v>16</v>
      </c>
      <c r="J151" s="21" t="s">
        <v>969</v>
      </c>
      <c r="K151" s="22" t="s">
        <v>1408</v>
      </c>
      <c r="L151" s="23" t="s">
        <v>856</v>
      </c>
      <c r="M151" s="43" t="s">
        <v>818</v>
      </c>
      <c r="N151" s="44" t="s">
        <v>26</v>
      </c>
      <c r="O151" s="45" t="s">
        <v>33</v>
      </c>
      <c r="P151" s="44" t="s">
        <v>967</v>
      </c>
      <c r="Q151" s="44" t="s">
        <v>970</v>
      </c>
      <c r="R151" s="46">
        <v>2.23220551062206E+18</v>
      </c>
      <c r="S151" s="44" t="s">
        <v>966</v>
      </c>
      <c r="T151" s="24" t="s">
        <v>871</v>
      </c>
      <c r="U151" s="3" t="s">
        <v>16</v>
      </c>
      <c r="V151" s="4" t="str">
        <f t="shared" si="10"/>
        <v/>
      </c>
      <c r="W151" s="5" t="str">
        <f t="shared" si="11"/>
        <v/>
      </c>
      <c r="X151" s="4" t="str">
        <f t="shared" si="12"/>
        <v>MANAGEMENT / QUALITÉ DE VIE AU TRAVAIL
 COMMERCIAL / RELATIONS CLIENTS
 COMMUNICATION / DÉVELOPPEMENT PERSONNEL
 RESSOURCES HUMAINES / DROIT DU TRAVAIL</v>
      </c>
      <c r="Y151" s="5" t="str">
        <f t="shared" si="13"/>
        <v>MANAGEMENT / QUALITÉ DE VIE AU TRAVAIL
 COMMERCIAL / RELATIONS CLIENTS
 COMMUNICATION / DÉVELOPPEMENT PERSONNEL
 RESSOURCES HUMAINES / DROIT DU TRAVAIL</v>
      </c>
      <c r="Z151" s="1" t="str">
        <f t="shared" si="14"/>
        <v>VAKOM 
(FGNC CONSEILS ET FORMATIONS)</v>
      </c>
      <c r="AA151" s="64" t="s">
        <v>2675</v>
      </c>
    </row>
    <row r="152" spans="1:27" ht="155.1" customHeight="1" x14ac:dyDescent="0.25">
      <c r="A152" s="2">
        <v>43929.737363969907</v>
      </c>
      <c r="B152" s="3" t="s">
        <v>971</v>
      </c>
      <c r="C152" s="55" t="s">
        <v>4753</v>
      </c>
      <c r="D152" s="19" t="s">
        <v>972</v>
      </c>
      <c r="E152" s="20">
        <v>84128348400019</v>
      </c>
      <c r="F152" s="20">
        <v>53560941456</v>
      </c>
      <c r="G152" s="19" t="s">
        <v>973</v>
      </c>
      <c r="H152" s="22" t="s">
        <v>51</v>
      </c>
      <c r="I152" s="21" t="s">
        <v>16</v>
      </c>
      <c r="J152" s="21" t="s">
        <v>974</v>
      </c>
      <c r="K152" s="22" t="s">
        <v>1408</v>
      </c>
      <c r="L152" s="23" t="s">
        <v>1422</v>
      </c>
      <c r="M152" s="43" t="s">
        <v>818</v>
      </c>
      <c r="N152" s="44" t="s">
        <v>26</v>
      </c>
      <c r="O152" s="45" t="s">
        <v>33</v>
      </c>
      <c r="P152" s="44" t="s">
        <v>972</v>
      </c>
      <c r="Q152" s="44" t="s">
        <v>200</v>
      </c>
      <c r="R152" s="46">
        <v>651546813</v>
      </c>
      <c r="S152" s="44" t="s">
        <v>971</v>
      </c>
      <c r="T152" s="24" t="s">
        <v>871</v>
      </c>
      <c r="U152" s="3" t="s">
        <v>16</v>
      </c>
      <c r="V152" s="4" t="str">
        <f t="shared" si="10"/>
        <v/>
      </c>
      <c r="W152" s="5" t="str">
        <f t="shared" si="11"/>
        <v/>
      </c>
      <c r="X152" s="4" t="str">
        <f t="shared" si="12"/>
        <v>MANAGEMENT / QUALITÉ DE VIE AU TRAVAIL
COMMERCIAL / RELATIONS CLIENTS
COMMUNICATION / DÉVELOPPEMENT PERSONNEL
RESSOURCES HUMAINES / DROIT DU TRAVAIL</v>
      </c>
      <c r="Y152" s="5" t="str">
        <f t="shared" si="13"/>
        <v>MANAGEMENT / QUALITÉ DE VIE AU TRAVAIL
COMMERCIAL / RELATIONS CLIENTS
COMMUNICATION / DÉVELOPPEMENT PERSONNEL
RESSOURCES HUMAINES / DROIT DU TRAVAIL</v>
      </c>
      <c r="Z152" s="1" t="str">
        <f t="shared" si="14"/>
        <v xml:space="preserve">VAKOM
SAS GALY MAN </v>
      </c>
      <c r="AA152" s="64" t="s">
        <v>2675</v>
      </c>
    </row>
    <row r="153" spans="1:27" ht="166.5" x14ac:dyDescent="0.25">
      <c r="A153" s="2">
        <v>43929.757677754635</v>
      </c>
      <c r="B153" s="3" t="s">
        <v>1009</v>
      </c>
      <c r="C153" s="55" t="s">
        <v>4754</v>
      </c>
      <c r="D153" s="19" t="s">
        <v>1010</v>
      </c>
      <c r="E153" s="20">
        <v>53379094500018</v>
      </c>
      <c r="F153" s="20">
        <v>53290854029</v>
      </c>
      <c r="G153" s="19" t="s">
        <v>1011</v>
      </c>
      <c r="H153" s="22" t="s">
        <v>51</v>
      </c>
      <c r="I153" s="21" t="s">
        <v>16</v>
      </c>
      <c r="J153" s="21" t="s">
        <v>94</v>
      </c>
      <c r="K153" s="22" t="s">
        <v>1408</v>
      </c>
      <c r="L153" s="23" t="s">
        <v>827</v>
      </c>
      <c r="M153" s="43" t="s">
        <v>818</v>
      </c>
      <c r="N153" s="44" t="s">
        <v>30</v>
      </c>
      <c r="O153" s="45"/>
      <c r="P153" s="44" t="s">
        <v>1010</v>
      </c>
      <c r="Q153" s="44" t="s">
        <v>1012</v>
      </c>
      <c r="R153" s="46">
        <v>630102192</v>
      </c>
      <c r="S153" s="44" t="s">
        <v>1009</v>
      </c>
      <c r="T153" s="24" t="s">
        <v>871</v>
      </c>
      <c r="U153" s="3" t="s">
        <v>16</v>
      </c>
      <c r="V153" s="4" t="str">
        <f t="shared" si="10"/>
        <v/>
      </c>
      <c r="W153" s="5" t="str">
        <f t="shared" si="11"/>
        <v/>
      </c>
      <c r="X153" s="4" t="str">
        <f t="shared" si="12"/>
        <v>MANAGEMENT / QUALITÉ DE VIE AU TRAVAIL
 COMMERCIAL / RELATIONS CLIENTS
 COMMUNICATION / DÉVELOPPEMENT PERSONNEL</v>
      </c>
      <c r="Y153" s="5" t="str">
        <f t="shared" si="13"/>
        <v>MANAGEMENT / QUALITÉ DE VIE AU TRAVAIL
 COMMERCIAL / RELATIONS CLIENTS
 COMMUNICATION / DÉVELOPPEMENT PERSONNEL</v>
      </c>
      <c r="Z153" s="1" t="str">
        <f t="shared" si="14"/>
        <v xml:space="preserve">VAKOM QUIMPER
SARL RRH </v>
      </c>
      <c r="AA153" s="64" t="s">
        <v>2675</v>
      </c>
    </row>
    <row r="154" spans="1:27" ht="155.1" customHeight="1" x14ac:dyDescent="0.25">
      <c r="A154" s="2">
        <v>43938.662038159724</v>
      </c>
      <c r="B154" s="3" t="s">
        <v>2334</v>
      </c>
      <c r="C154" s="55" t="s">
        <v>2359</v>
      </c>
      <c r="D154" s="19" t="s">
        <v>2335</v>
      </c>
      <c r="E154" s="20">
        <v>83759947100021</v>
      </c>
      <c r="F154" s="20">
        <v>53351021035</v>
      </c>
      <c r="G154" s="19" t="s">
        <v>2336</v>
      </c>
      <c r="H154" s="22" t="s">
        <v>51</v>
      </c>
      <c r="I154" s="21" t="s">
        <v>16</v>
      </c>
      <c r="J154" s="21" t="s">
        <v>17</v>
      </c>
      <c r="K154" s="22" t="s">
        <v>1408</v>
      </c>
      <c r="L154" s="23" t="s">
        <v>2351</v>
      </c>
      <c r="M154" s="43" t="s">
        <v>818</v>
      </c>
      <c r="N154" s="44" t="s">
        <v>30</v>
      </c>
      <c r="O154" s="45"/>
      <c r="P154" s="44" t="s">
        <v>2335</v>
      </c>
      <c r="Q154" s="44" t="s">
        <v>116</v>
      </c>
      <c r="R154" s="46" t="s">
        <v>2337</v>
      </c>
      <c r="S154" s="44" t="s">
        <v>2334</v>
      </c>
      <c r="T154" s="24" t="s">
        <v>871</v>
      </c>
      <c r="U154" s="1" t="s">
        <v>16</v>
      </c>
      <c r="V154" s="4" t="str">
        <f t="shared" si="10"/>
        <v/>
      </c>
      <c r="W154" s="5" t="str">
        <f t="shared" si="11"/>
        <v/>
      </c>
      <c r="X154" s="4" t="str">
        <f t="shared" si="12"/>
        <v>MANAGEMENT / QUALITÉ DE VIE AU TRAVAIL
 COMMERCIAL / RELATIONS CLIENTS
 MARKETING
 COMMUNICATION / DÉVELOPPEMENT PERSONNEL
 RESSOURCES HUMAINES / DROIT DU TRAVAIL
 SYSTÈMES D'INFORMATION / INFORMATIQUE ET DIGITAL
 CAO - DAO / BUREAUTIQUE ET USAGES DU NUMÉRIQUE
 LANGUES</v>
      </c>
      <c r="Y154" s="5" t="str">
        <f t="shared" si="13"/>
        <v>MANAGEMENT / QUALITÉ DE VIE AU TRAVAIL
 COMMERCIAL / RELATIONS CLIENTS
 MARKETING
 COMMUNICATION / DÉVELOPPEMENT PERSONNEL
 RESSOURCES HUMAINES / DROIT DU TRAVAIL
 SYSTÈMES D'INFORMATION / INFORMATIQUE ET DIGITAL
 CAO - DAO / BUREAUTIQUE ET USAGES DU NUMÉRIQUE
 LANGUES</v>
      </c>
      <c r="Z154" s="1" t="str">
        <f t="shared" si="14"/>
        <v>KEY FORM &amp; SOLUTIONS</v>
      </c>
      <c r="AA154" s="64" t="s">
        <v>2215</v>
      </c>
    </row>
    <row r="155" spans="1:27" ht="155.1" customHeight="1" x14ac:dyDescent="0.25">
      <c r="A155" s="2">
        <v>43941.765956840274</v>
      </c>
      <c r="B155" s="3" t="s">
        <v>2517</v>
      </c>
      <c r="C155" s="55" t="s">
        <v>2668</v>
      </c>
      <c r="D155" s="19" t="s">
        <v>2518</v>
      </c>
      <c r="E155" s="20">
        <v>50943290200252</v>
      </c>
      <c r="F155" s="20">
        <v>53350732635</v>
      </c>
      <c r="G155" s="19" t="s">
        <v>2519</v>
      </c>
      <c r="H155" s="22" t="s">
        <v>51</v>
      </c>
      <c r="I155" s="21" t="s">
        <v>16</v>
      </c>
      <c r="J155" s="21" t="s">
        <v>17</v>
      </c>
      <c r="K155" s="22" t="s">
        <v>1408</v>
      </c>
      <c r="L155" s="23" t="s">
        <v>824</v>
      </c>
      <c r="M155" s="43" t="s">
        <v>818</v>
      </c>
      <c r="N155" s="44" t="s">
        <v>30</v>
      </c>
      <c r="O155" s="45"/>
      <c r="P155" s="44" t="s">
        <v>2520</v>
      </c>
      <c r="Q155" s="44" t="s">
        <v>2521</v>
      </c>
      <c r="R155" s="46" t="s">
        <v>2522</v>
      </c>
      <c r="S155" s="44" t="s">
        <v>2517</v>
      </c>
      <c r="T155" s="24" t="s">
        <v>871</v>
      </c>
      <c r="U155" s="1" t="s">
        <v>16</v>
      </c>
      <c r="V155" s="4" t="str">
        <f t="shared" si="10"/>
        <v/>
      </c>
      <c r="W155" s="5" t="str">
        <f t="shared" si="11"/>
        <v/>
      </c>
      <c r="X155" s="4" t="str">
        <f t="shared" si="12"/>
        <v>MANAGEMENT / QUALITÉ DE VIE AU TRAVAIL
 QUALITÉ / SÉCURITÉ / ENVIRONNEMENT</v>
      </c>
      <c r="Y155" s="5" t="str">
        <f t="shared" si="13"/>
        <v>MANAGEMENT / QUALITÉ DE VIE AU TRAVAIL
 QUALITÉ / SÉCURITÉ / ENVIRONNEMENT</v>
      </c>
      <c r="Z155" s="1" t="str">
        <f t="shared" si="14"/>
        <v>FORGET FORMATION II</v>
      </c>
      <c r="AA155" s="64" t="s">
        <v>2215</v>
      </c>
    </row>
    <row r="156" spans="1:27" ht="155.1" customHeight="1" x14ac:dyDescent="0.25">
      <c r="A156" s="2">
        <v>43943.535348495367</v>
      </c>
      <c r="B156" s="3" t="s">
        <v>2638</v>
      </c>
      <c r="C156" s="55" t="s">
        <v>2672</v>
      </c>
      <c r="D156" s="19" t="s">
        <v>2639</v>
      </c>
      <c r="E156" s="20">
        <v>82241713500024</v>
      </c>
      <c r="F156" s="20">
        <v>53351027435</v>
      </c>
      <c r="G156" s="19" t="s">
        <v>2640</v>
      </c>
      <c r="H156" s="22" t="s">
        <v>51</v>
      </c>
      <c r="I156" s="21" t="s">
        <v>16</v>
      </c>
      <c r="J156" s="21" t="s">
        <v>29</v>
      </c>
      <c r="K156" s="22" t="s">
        <v>1408</v>
      </c>
      <c r="L156" s="23" t="s">
        <v>2664</v>
      </c>
      <c r="M156" s="43" t="s">
        <v>818</v>
      </c>
      <c r="N156" s="44" t="s">
        <v>26</v>
      </c>
      <c r="O156" s="45"/>
      <c r="P156" s="44" t="s">
        <v>2641</v>
      </c>
      <c r="Q156" s="44" t="s">
        <v>2620</v>
      </c>
      <c r="R156" s="46" t="s">
        <v>2642</v>
      </c>
      <c r="S156" s="44" t="s">
        <v>2643</v>
      </c>
      <c r="T156" s="24" t="s">
        <v>871</v>
      </c>
      <c r="U156" s="1" t="s">
        <v>16</v>
      </c>
      <c r="V156" s="4" t="str">
        <f t="shared" si="10"/>
        <v/>
      </c>
      <c r="W156" s="5" t="str">
        <f t="shared" si="11"/>
        <v/>
      </c>
      <c r="X156" s="4" t="str">
        <f t="shared" si="12"/>
        <v>ACCOMPAGNEMENT VAE SUR TOUS LES DIPLÔMES</v>
      </c>
      <c r="Y156" s="5" t="str">
        <f t="shared" si="13"/>
        <v>ACCOMPAGNEMENT VAE SUR TOUS LES DIPLÔMES</v>
      </c>
      <c r="Z156" s="1" t="str">
        <f t="shared" si="14"/>
        <v>HÉLÈNE GANDON - SOLUTION VAE</v>
      </c>
      <c r="AA156" s="64" t="s">
        <v>2215</v>
      </c>
    </row>
    <row r="157" spans="1:27" ht="155.1" customHeight="1" x14ac:dyDescent="0.25">
      <c r="A157" s="2">
        <v>43929.445342673615</v>
      </c>
      <c r="B157" s="3" t="s">
        <v>3000</v>
      </c>
      <c r="C157" s="55" t="s">
        <v>3502</v>
      </c>
      <c r="D157" s="19" t="s">
        <v>3001</v>
      </c>
      <c r="E157" s="20">
        <v>52955255600019</v>
      </c>
      <c r="F157" s="20">
        <v>53560821256</v>
      </c>
      <c r="G157" s="19" t="s">
        <v>3002</v>
      </c>
      <c r="H157" s="22" t="s">
        <v>51</v>
      </c>
      <c r="I157" s="21" t="s">
        <v>16</v>
      </c>
      <c r="J157" s="21" t="s">
        <v>25</v>
      </c>
      <c r="K157" s="22" t="s">
        <v>1408</v>
      </c>
      <c r="L157" s="23" t="s">
        <v>822</v>
      </c>
      <c r="M157" s="43" t="s">
        <v>818</v>
      </c>
      <c r="N157" s="44" t="s">
        <v>16</v>
      </c>
      <c r="O157" s="45" t="s">
        <v>33</v>
      </c>
      <c r="P157" s="44" t="s">
        <v>3003</v>
      </c>
      <c r="Q157" s="44" t="s">
        <v>52</v>
      </c>
      <c r="R157" s="46">
        <v>950405656</v>
      </c>
      <c r="S157" s="44" t="s">
        <v>3004</v>
      </c>
      <c r="T157" s="24" t="s">
        <v>871</v>
      </c>
      <c r="U157" s="1" t="s">
        <v>16</v>
      </c>
      <c r="V157" s="4" t="str">
        <f t="shared" si="10"/>
        <v/>
      </c>
      <c r="W157" s="5" t="str">
        <f t="shared" si="11"/>
        <v/>
      </c>
      <c r="X157" s="4" t="str">
        <f t="shared" si="12"/>
        <v>LANGUES</v>
      </c>
      <c r="Y157" s="5" t="str">
        <f t="shared" si="13"/>
        <v>LANGUES</v>
      </c>
      <c r="Z157" s="1" t="str">
        <f t="shared" si="14"/>
        <v>AMANDA GREY</v>
      </c>
      <c r="AA157" s="64" t="s">
        <v>2215</v>
      </c>
    </row>
    <row r="158" spans="1:27" ht="155.1" customHeight="1" x14ac:dyDescent="0.25">
      <c r="A158" s="2">
        <v>43929.546062581023</v>
      </c>
      <c r="B158" s="3" t="s">
        <v>3005</v>
      </c>
      <c r="C158" s="55" t="s">
        <v>3006</v>
      </c>
      <c r="D158" s="19" t="s">
        <v>3007</v>
      </c>
      <c r="E158" s="20">
        <v>81955280300028</v>
      </c>
      <c r="F158" s="20">
        <v>53290935529</v>
      </c>
      <c r="G158" s="19" t="s">
        <v>3008</v>
      </c>
      <c r="H158" s="22" t="s">
        <v>51</v>
      </c>
      <c r="I158" s="21" t="s">
        <v>16</v>
      </c>
      <c r="J158" s="21" t="s">
        <v>3009</v>
      </c>
      <c r="K158" s="22" t="s">
        <v>1408</v>
      </c>
      <c r="L158" s="23" t="s">
        <v>3545</v>
      </c>
      <c r="M158" s="43" t="s">
        <v>818</v>
      </c>
      <c r="N158" s="44" t="s">
        <v>30</v>
      </c>
      <c r="O158" s="45"/>
      <c r="P158" s="44" t="s">
        <v>3007</v>
      </c>
      <c r="Q158" s="44" t="s">
        <v>426</v>
      </c>
      <c r="R158" s="46" t="s">
        <v>3010</v>
      </c>
      <c r="S158" s="44" t="s">
        <v>3005</v>
      </c>
      <c r="T158" s="24" t="s">
        <v>871</v>
      </c>
      <c r="U158" s="1" t="s">
        <v>16</v>
      </c>
      <c r="V158" s="4" t="str">
        <f t="shared" si="10"/>
        <v/>
      </c>
      <c r="W158" s="5" t="str">
        <f t="shared" si="11"/>
        <v/>
      </c>
      <c r="X158" s="4" t="str">
        <f t="shared" si="12"/>
        <v>QUALITÉ / SÉCURITÉ / ENVIRONNEMENT
 CRÉATION
 ORGANISATION
 GESTION DES OPAC
DÉMARCHE QUALITÉ FORMATION</v>
      </c>
      <c r="Y158" s="5" t="str">
        <f t="shared" si="13"/>
        <v>QUALITÉ / SÉCURITÉ / ENVIRONNEMENT
 CRÉATION
 ORGANISATION
 GESTION DES OPAC
DÉMARCHE QUALITÉ FORMATION</v>
      </c>
      <c r="Z158" s="1" t="str">
        <f t="shared" si="14"/>
        <v>EFFICIENT WAYS BY PIERRE-HENRI BERTHEZENE</v>
      </c>
      <c r="AA158" s="64" t="s">
        <v>2215</v>
      </c>
    </row>
    <row r="159" spans="1:27" ht="155.1" customHeight="1" x14ac:dyDescent="0.25">
      <c r="A159" s="2">
        <v>43929.617053344904</v>
      </c>
      <c r="B159" s="3" t="s">
        <v>3888</v>
      </c>
      <c r="C159" s="55" t="s">
        <v>3889</v>
      </c>
      <c r="D159" s="19" t="s">
        <v>3890</v>
      </c>
      <c r="E159" s="20">
        <v>41284453200025</v>
      </c>
      <c r="F159" s="20">
        <v>53220558822</v>
      </c>
      <c r="G159" s="19" t="s">
        <v>3891</v>
      </c>
      <c r="H159" s="22" t="s">
        <v>51</v>
      </c>
      <c r="I159" s="21" t="s">
        <v>16</v>
      </c>
      <c r="J159" s="21" t="s">
        <v>3892</v>
      </c>
      <c r="K159" s="22" t="s">
        <v>1408</v>
      </c>
      <c r="L159" s="23" t="s">
        <v>822</v>
      </c>
      <c r="M159" s="43"/>
      <c r="N159" s="44" t="s">
        <v>30</v>
      </c>
      <c r="O159" s="45"/>
      <c r="P159" s="44" t="s">
        <v>3890</v>
      </c>
      <c r="Q159" s="44" t="s">
        <v>44</v>
      </c>
      <c r="R159" s="62" t="s">
        <v>3995</v>
      </c>
      <c r="S159" s="44" t="s">
        <v>3888</v>
      </c>
      <c r="T159" s="24" t="s">
        <v>871</v>
      </c>
      <c r="U159" s="1" t="s">
        <v>16</v>
      </c>
      <c r="V159" s="4" t="str">
        <f t="shared" si="10"/>
        <v/>
      </c>
      <c r="W159" s="5" t="str">
        <f t="shared" si="11"/>
        <v/>
      </c>
      <c r="X159" s="4" t="str">
        <f t="shared" si="12"/>
        <v>LANGUES</v>
      </c>
      <c r="Y159" s="5" t="str">
        <f t="shared" si="13"/>
        <v>LANGUES</v>
      </c>
      <c r="Z159" s="1" t="str">
        <f t="shared" si="14"/>
        <v>IZIDIA</v>
      </c>
      <c r="AA159" s="64" t="s">
        <v>3881</v>
      </c>
    </row>
    <row r="160" spans="1:27" ht="155.1" customHeight="1" x14ac:dyDescent="0.25">
      <c r="A160" s="2">
        <v>43951.384538182872</v>
      </c>
      <c r="B160" s="3" t="s">
        <v>4293</v>
      </c>
      <c r="C160" s="55" t="s">
        <v>4447</v>
      </c>
      <c r="D160" s="19" t="s">
        <v>4294</v>
      </c>
      <c r="E160" s="20">
        <v>18290017500015</v>
      </c>
      <c r="F160" s="20" t="s">
        <v>4295</v>
      </c>
      <c r="G160" s="19" t="s">
        <v>4296</v>
      </c>
      <c r="H160" s="22" t="s">
        <v>51</v>
      </c>
      <c r="I160" s="21" t="s">
        <v>16</v>
      </c>
      <c r="J160" s="21" t="s">
        <v>29</v>
      </c>
      <c r="K160" s="22" t="s">
        <v>1408</v>
      </c>
      <c r="L160" s="23" t="s">
        <v>1389</v>
      </c>
      <c r="M160" s="43" t="s">
        <v>818</v>
      </c>
      <c r="N160" s="44" t="s">
        <v>30</v>
      </c>
      <c r="O160" s="45"/>
      <c r="P160" s="44" t="s">
        <v>4297</v>
      </c>
      <c r="Q160" s="44" t="s">
        <v>4298</v>
      </c>
      <c r="R160" s="46">
        <v>298764663</v>
      </c>
      <c r="S160" s="44" t="s">
        <v>4299</v>
      </c>
      <c r="T160" s="24" t="s">
        <v>871</v>
      </c>
      <c r="U160" s="1" t="s">
        <v>16</v>
      </c>
      <c r="V160" s="4" t="str">
        <f t="shared" si="10"/>
        <v/>
      </c>
      <c r="W160" s="5" t="str">
        <f t="shared" si="11"/>
        <v/>
      </c>
      <c r="X160" s="4" t="str">
        <f t="shared" si="12"/>
        <v>MANAGEMENT / QUALITÉ DE VIE AU TRAVAIL
 COMMERCIAL / RELATIONS CLIENTS
 COMMUNICATION / DÉVELOPPEMENT PERSONNEL
 RESSOURCES HUMAINES / DROIT DU TRAVAIL
 FINANCE / GESTION / COMPTABILITÉ</v>
      </c>
      <c r="Y160" s="5" t="str">
        <f t="shared" si="13"/>
        <v>MANAGEMENT / QUALITÉ DE VIE AU TRAVAIL
 COMMERCIAL / RELATIONS CLIENTS
 COMMUNICATION / DÉVELOPPEMENT PERSONNEL
 RESSOURCES HUMAINES / DROIT DU TRAVAIL
 FINANCE / GESTION / COMPTABILITÉ</v>
      </c>
      <c r="Z160" s="1" t="str">
        <f t="shared" si="14"/>
        <v>CHAMBRE DE MÉTIERS ET DE L'ARTISANAT DU FINISTÈRE</v>
      </c>
      <c r="AA160" s="64" t="s">
        <v>2215</v>
      </c>
    </row>
    <row r="161" spans="1:27" ht="155.1" customHeight="1" x14ac:dyDescent="0.25">
      <c r="A161" s="2">
        <v>43951.396886273149</v>
      </c>
      <c r="B161" s="3" t="s">
        <v>4300</v>
      </c>
      <c r="C161" s="55" t="s">
        <v>4301</v>
      </c>
      <c r="D161" s="19" t="s">
        <v>4302</v>
      </c>
      <c r="E161" s="20">
        <v>18350021400014</v>
      </c>
      <c r="F161" s="20" t="s">
        <v>4303</v>
      </c>
      <c r="G161" s="19" t="s">
        <v>4304</v>
      </c>
      <c r="H161" s="22" t="s">
        <v>51</v>
      </c>
      <c r="I161" s="21" t="s">
        <v>16</v>
      </c>
      <c r="J161" s="21" t="s">
        <v>61</v>
      </c>
      <c r="K161" s="22" t="s">
        <v>1408</v>
      </c>
      <c r="L161" s="23" t="s">
        <v>4434</v>
      </c>
      <c r="M161" s="43"/>
      <c r="N161" s="44" t="s">
        <v>30</v>
      </c>
      <c r="O161" s="45"/>
      <c r="P161" s="44" t="s">
        <v>4305</v>
      </c>
      <c r="Q161" s="44" t="s">
        <v>4306</v>
      </c>
      <c r="R161" s="46">
        <v>686832731</v>
      </c>
      <c r="S161" s="44" t="s">
        <v>4300</v>
      </c>
      <c r="T161" s="24" t="s">
        <v>871</v>
      </c>
      <c r="U161" s="1" t="s">
        <v>16</v>
      </c>
      <c r="V161" s="4" t="str">
        <f t="shared" si="10"/>
        <v/>
      </c>
      <c r="W161" s="5" t="str">
        <f t="shared" si="11"/>
        <v/>
      </c>
      <c r="X161" s="4" t="str">
        <f t="shared" si="12"/>
        <v>MANAGEMENT / QUALITÉ DE VIE AU TRAVAIL
 COMMERCIAL / RELATIONS CLIENTS
 COMMUNICATION / DÉVELOPPEMENT PERSONNEL
 FINANCE / GESTION / COMPTABILITÉ
 SYSTÈMES D'INFORMATION / INFORMATIQUE ET DIGITAL
 QUALITÉ / SÉCURITÉ / ENVIRONNEMENT</v>
      </c>
      <c r="Y161" s="5" t="str">
        <f t="shared" si="13"/>
        <v>MANAGEMENT / QUALITÉ DE VIE AU TRAVAIL
 COMMERCIAL / RELATIONS CLIENTS
 COMMUNICATION / DÉVELOPPEMENT PERSONNEL
 FINANCE / GESTION / COMPTABILITÉ
 SYSTÈMES D'INFORMATION / INFORMATIQUE ET DIGITAL
 QUALITÉ / SÉCURITÉ / ENVIRONNEMENT</v>
      </c>
      <c r="Z161" s="1" t="str">
        <f t="shared" si="14"/>
        <v>CHAMBRE DE METIERS ET DE L'ARTISANAT D'ILLE ET VILAINE</v>
      </c>
      <c r="AA161" s="64" t="s">
        <v>4468</v>
      </c>
    </row>
    <row r="162" spans="1:27" ht="155.1" customHeight="1" x14ac:dyDescent="0.25">
      <c r="A162" s="2">
        <v>43951.39982982639</v>
      </c>
      <c r="B162" s="3" t="s">
        <v>4307</v>
      </c>
      <c r="C162" s="55" t="s">
        <v>4308</v>
      </c>
      <c r="D162" s="19" t="s">
        <v>4309</v>
      </c>
      <c r="E162" s="20">
        <v>18560009500011</v>
      </c>
      <c r="F162" s="20" t="s">
        <v>4310</v>
      </c>
      <c r="G162" s="19" t="s">
        <v>4311</v>
      </c>
      <c r="H162" s="22" t="s">
        <v>51</v>
      </c>
      <c r="I162" s="21" t="s">
        <v>16</v>
      </c>
      <c r="J162" s="21" t="s">
        <v>341</v>
      </c>
      <c r="K162" s="22" t="s">
        <v>1408</v>
      </c>
      <c r="L162" s="23" t="s">
        <v>4435</v>
      </c>
      <c r="M162" s="43"/>
      <c r="N162" s="44" t="s">
        <v>30</v>
      </c>
      <c r="O162" s="45"/>
      <c r="P162" s="44" t="s">
        <v>4312</v>
      </c>
      <c r="Q162" s="44" t="s">
        <v>4313</v>
      </c>
      <c r="R162" s="46" t="s">
        <v>4314</v>
      </c>
      <c r="S162" s="44" t="s">
        <v>4315</v>
      </c>
      <c r="T162" s="24" t="s">
        <v>871</v>
      </c>
      <c r="U162" s="1" t="s">
        <v>16</v>
      </c>
      <c r="V162" s="4" t="str">
        <f t="shared" si="10"/>
        <v/>
      </c>
      <c r="W162" s="5" t="str">
        <f t="shared" si="11"/>
        <v/>
      </c>
      <c r="X162" s="4" t="str">
        <f t="shared" si="12"/>
        <v>COMMERCIAL / RELATIONS CLIENTS
 MARKETING
 CAO - DAO / BUREAUTIQUE ET USAGES DU NUMÉRIQUE</v>
      </c>
      <c r="Y162" s="5" t="str">
        <f t="shared" si="13"/>
        <v>COMMERCIAL / RELATIONS CLIENTS
 MARKETING
 CAO - DAO / BUREAUTIQUE ET USAGES DU NUMÉRIQUE</v>
      </c>
      <c r="Z162" s="1" t="str">
        <f t="shared" si="14"/>
        <v>CHAMBRE DE METIERS ET DE L'ARTISANAT DU MORBIHAN</v>
      </c>
      <c r="AA162" s="64" t="s">
        <v>4469</v>
      </c>
    </row>
    <row r="163" spans="1:27" ht="155.1" customHeight="1" x14ac:dyDescent="0.25">
      <c r="A163" s="2">
        <v>43955.61926255787</v>
      </c>
      <c r="B163" s="3" t="s">
        <v>4479</v>
      </c>
      <c r="C163" s="55" t="s">
        <v>4683</v>
      </c>
      <c r="D163" s="19" t="s">
        <v>4480</v>
      </c>
      <c r="E163" s="20">
        <v>13001317000019</v>
      </c>
      <c r="F163" s="20">
        <v>53220836922</v>
      </c>
      <c r="G163" s="19" t="s">
        <v>4481</v>
      </c>
      <c r="H163" s="22" t="s">
        <v>51</v>
      </c>
      <c r="I163" s="21" t="s">
        <v>16</v>
      </c>
      <c r="J163" s="21" t="s">
        <v>61</v>
      </c>
      <c r="K163" s="22" t="s">
        <v>1408</v>
      </c>
      <c r="L163" s="23" t="s">
        <v>841</v>
      </c>
      <c r="M163" s="43" t="s">
        <v>818</v>
      </c>
      <c r="N163" s="44" t="s">
        <v>16</v>
      </c>
      <c r="O163" s="45" t="s">
        <v>18</v>
      </c>
      <c r="P163" s="44" t="s">
        <v>4482</v>
      </c>
      <c r="Q163" s="44" t="s">
        <v>1768</v>
      </c>
      <c r="R163" s="46" t="s">
        <v>4483</v>
      </c>
      <c r="S163" s="44" t="s">
        <v>4479</v>
      </c>
      <c r="T163" s="24" t="s">
        <v>871</v>
      </c>
      <c r="U163" s="1" t="s">
        <v>16</v>
      </c>
      <c r="V163" s="4" t="str">
        <f t="shared" si="10"/>
        <v/>
      </c>
      <c r="W163" s="5" t="str">
        <f t="shared" si="11"/>
        <v/>
      </c>
      <c r="X163" s="4" t="str">
        <f t="shared" si="12"/>
        <v>MANAGEMENT / QUALITÉ DE VIE AU TRAVAIL
 COMMERCIAL / RELATIONS CLIENTS
 MARKETING
 COMMUNICATION / DÉVELOPPEMENT PERSONNEL
 SYSTÈMES D'INFORMATION / INFORMATIQUE ET DIGITAL</v>
      </c>
      <c r="Y163" s="5" t="str">
        <f t="shared" si="13"/>
        <v>MANAGEMENT / QUALITÉ DE VIE AU TRAVAIL
 COMMERCIAL / RELATIONS CLIENTS
 MARKETING
 COMMUNICATION / DÉVELOPPEMENT PERSONNEL
 SYSTÈMES D'INFORMATION / INFORMATIQUE ET DIGITAL</v>
      </c>
      <c r="Z163" s="1" t="str">
        <f t="shared" si="14"/>
        <v>CHAMBRE DE METIERS ET DE L'ARTISANAT DES COTES D'ARMOR</v>
      </c>
      <c r="AA163" s="64" t="s">
        <v>2215</v>
      </c>
    </row>
    <row r="164" spans="1:27" ht="155.1" customHeight="1" x14ac:dyDescent="0.25">
      <c r="A164" s="2">
        <v>43956.479048981477</v>
      </c>
      <c r="B164" s="3" t="s">
        <v>4657</v>
      </c>
      <c r="C164" s="55" t="s">
        <v>4658</v>
      </c>
      <c r="D164" s="19" t="s">
        <v>4659</v>
      </c>
      <c r="E164" s="20">
        <v>79841656600023</v>
      </c>
      <c r="F164" s="20">
        <v>53351042335</v>
      </c>
      <c r="G164" s="19" t="s">
        <v>4660</v>
      </c>
      <c r="H164" s="22" t="s">
        <v>51</v>
      </c>
      <c r="I164" s="21" t="s">
        <v>16</v>
      </c>
      <c r="J164" s="21" t="s">
        <v>84</v>
      </c>
      <c r="K164" s="22" t="s">
        <v>1409</v>
      </c>
      <c r="L164" s="23" t="s">
        <v>858</v>
      </c>
      <c r="M164" s="43" t="s">
        <v>4731</v>
      </c>
      <c r="N164" s="44" t="s">
        <v>30</v>
      </c>
      <c r="O164" s="45"/>
      <c r="P164" s="44" t="s">
        <v>4659</v>
      </c>
      <c r="Q164" s="44" t="s">
        <v>4658</v>
      </c>
      <c r="R164" s="46" t="s">
        <v>4661</v>
      </c>
      <c r="S164" s="44" t="s">
        <v>4657</v>
      </c>
      <c r="T164" s="24" t="s">
        <v>871</v>
      </c>
      <c r="U164" s="1" t="s">
        <v>16</v>
      </c>
      <c r="V164" s="4" t="str">
        <f t="shared" si="10"/>
        <v>HABILLEMENT (COMMERCE DE DÉTAIL)</v>
      </c>
      <c r="W164" s="5" t="str">
        <f t="shared" si="11"/>
        <v>HABILLEMENT (COMMERCE DE DÉTAIL)</v>
      </c>
      <c r="X164" s="4" t="str">
        <f t="shared" si="12"/>
        <v>COMMUNICATION / DÉVELOPPEMENT PERSONNEL</v>
      </c>
      <c r="Y164" s="5" t="str">
        <f t="shared" si="13"/>
        <v>COMMUNICATION / DÉVELOPPEMENT PERSONNEL</v>
      </c>
      <c r="Z164" s="1" t="str">
        <f t="shared" si="14"/>
        <v>LEARNIM</v>
      </c>
      <c r="AA164" s="64" t="s">
        <v>2215</v>
      </c>
    </row>
    <row r="165" spans="1:27" ht="155.1" customHeight="1" x14ac:dyDescent="0.25">
      <c r="A165" s="2">
        <v>43956.687445231481</v>
      </c>
      <c r="B165" s="3" t="s">
        <v>4794</v>
      </c>
      <c r="C165" s="55" t="s">
        <v>4795</v>
      </c>
      <c r="D165" s="19" t="s">
        <v>4796</v>
      </c>
      <c r="E165" s="20">
        <v>51453101100039</v>
      </c>
      <c r="F165" s="20">
        <v>53350864735</v>
      </c>
      <c r="G165" s="19" t="s">
        <v>4797</v>
      </c>
      <c r="H165" s="22" t="s">
        <v>51</v>
      </c>
      <c r="I165" s="21" t="s">
        <v>16</v>
      </c>
      <c r="J165" s="21" t="s">
        <v>84</v>
      </c>
      <c r="K165" s="22" t="s">
        <v>1408</v>
      </c>
      <c r="L165" s="23" t="s">
        <v>834</v>
      </c>
      <c r="M165" s="43" t="s">
        <v>818</v>
      </c>
      <c r="N165" s="44" t="s">
        <v>16</v>
      </c>
      <c r="O165" s="45" t="s">
        <v>155</v>
      </c>
      <c r="P165" s="44" t="s">
        <v>4798</v>
      </c>
      <c r="Q165" s="44" t="s">
        <v>2929</v>
      </c>
      <c r="R165" s="46">
        <v>256853598</v>
      </c>
      <c r="S165" s="44" t="s">
        <v>4794</v>
      </c>
      <c r="T165" s="24" t="s">
        <v>871</v>
      </c>
      <c r="U165" s="1" t="s">
        <v>16</v>
      </c>
      <c r="V165" s="4" t="str">
        <f t="shared" si="10"/>
        <v/>
      </c>
      <c r="W165" s="5" t="str">
        <f t="shared" si="11"/>
        <v/>
      </c>
      <c r="X165" s="4" t="str">
        <f t="shared" si="12"/>
        <v>COMMERCIAL / RELATIONS CLIENTS</v>
      </c>
      <c r="Y165" s="5" t="str">
        <f t="shared" si="13"/>
        <v>COMMERCIAL / RELATIONS CLIENTS</v>
      </c>
      <c r="Z165" s="1" t="str">
        <f t="shared" si="14"/>
        <v>TELSI</v>
      </c>
      <c r="AA165" s="64" t="s">
        <v>2215</v>
      </c>
    </row>
    <row r="166" spans="1:27" ht="155.1" customHeight="1" x14ac:dyDescent="0.25">
      <c r="A166" s="2">
        <v>43957.431787592592</v>
      </c>
      <c r="B166" s="3" t="s">
        <v>4841</v>
      </c>
      <c r="C166" s="55" t="s">
        <v>4842</v>
      </c>
      <c r="D166" s="19" t="s">
        <v>4843</v>
      </c>
      <c r="E166" s="20">
        <v>81032031700029</v>
      </c>
      <c r="F166" s="20">
        <v>53351003835</v>
      </c>
      <c r="G166" s="19" t="s">
        <v>4844</v>
      </c>
      <c r="H166" s="22" t="s">
        <v>51</v>
      </c>
      <c r="I166" s="21" t="s">
        <v>16</v>
      </c>
      <c r="J166" s="21" t="s">
        <v>61</v>
      </c>
      <c r="K166" s="22" t="s">
        <v>1408</v>
      </c>
      <c r="L166" s="23" t="s">
        <v>828</v>
      </c>
      <c r="M166" s="43" t="s">
        <v>818</v>
      </c>
      <c r="N166" s="44" t="s">
        <v>26</v>
      </c>
      <c r="O166" s="45"/>
      <c r="P166" s="44" t="s">
        <v>4843</v>
      </c>
      <c r="Q166" s="44" t="s">
        <v>157</v>
      </c>
      <c r="R166" s="46" t="s">
        <v>4845</v>
      </c>
      <c r="S166" s="44" t="s">
        <v>4841</v>
      </c>
      <c r="T166" s="24" t="s">
        <v>871</v>
      </c>
      <c r="U166" s="1" t="s">
        <v>16</v>
      </c>
      <c r="V166" s="4" t="str">
        <f t="shared" si="10"/>
        <v/>
      </c>
      <c r="W166" s="5" t="str">
        <f t="shared" si="11"/>
        <v/>
      </c>
      <c r="X166" s="4" t="str">
        <f t="shared" si="12"/>
        <v>QUALITÉ / SÉCURITÉ / ENVIRONNEMENT</v>
      </c>
      <c r="Y166" s="5" t="str">
        <f t="shared" si="13"/>
        <v>QUALITÉ / SÉCURITÉ / ENVIRONNEMENT</v>
      </c>
      <c r="Z166" s="1" t="str">
        <f t="shared" si="14"/>
        <v>BOIT'ACTION</v>
      </c>
      <c r="AA166" s="64" t="s">
        <v>2215</v>
      </c>
    </row>
    <row r="167" spans="1:27" ht="155.1" customHeight="1" x14ac:dyDescent="0.25">
      <c r="A167" s="2">
        <v>43958.647777523147</v>
      </c>
      <c r="B167" s="3" t="s">
        <v>4927</v>
      </c>
      <c r="C167" s="55" t="s">
        <v>5089</v>
      </c>
      <c r="D167" s="19" t="s">
        <v>4928</v>
      </c>
      <c r="E167" s="20">
        <v>53005126700033</v>
      </c>
      <c r="F167" s="20">
        <v>53350977135</v>
      </c>
      <c r="G167" s="19" t="s">
        <v>4929</v>
      </c>
      <c r="H167" s="22" t="s">
        <v>51</v>
      </c>
      <c r="I167" s="21" t="s">
        <v>16</v>
      </c>
      <c r="J167" s="21" t="s">
        <v>274</v>
      </c>
      <c r="K167" s="22" t="s">
        <v>816</v>
      </c>
      <c r="L167" s="23" t="s">
        <v>818</v>
      </c>
      <c r="M167" s="43" t="s">
        <v>1476</v>
      </c>
      <c r="N167" s="44" t="s">
        <v>30</v>
      </c>
      <c r="O167" s="45"/>
      <c r="P167" s="44" t="s">
        <v>4930</v>
      </c>
      <c r="Q167" s="44" t="s">
        <v>1304</v>
      </c>
      <c r="R167" s="46" t="s">
        <v>4931</v>
      </c>
      <c r="S167" s="44" t="s">
        <v>4927</v>
      </c>
      <c r="T167" s="24" t="s">
        <v>871</v>
      </c>
      <c r="U167" s="1" t="s">
        <v>16</v>
      </c>
      <c r="V167" s="4" t="str">
        <f t="shared" si="10"/>
        <v>ASSISTANTS MATERNELS DU PARTICULIER EMPLOYEUR
SERVICES A LA PERSONNE</v>
      </c>
      <c r="W167" s="5" t="str">
        <f t="shared" si="11"/>
        <v>ASSISTANTS MATERNELS DU PARTICULIER EMPLOYEUR
SERVICES A LA PERSONNE</v>
      </c>
      <c r="X167" s="4" t="str">
        <f t="shared" si="12"/>
        <v/>
      </c>
      <c r="Y167" s="5" t="str">
        <f t="shared" si="13"/>
        <v/>
      </c>
      <c r="Z167" s="1" t="str">
        <f t="shared" si="14"/>
        <v>SARL KIWI INSTITUTE</v>
      </c>
      <c r="AA167" s="64" t="s">
        <v>2215</v>
      </c>
    </row>
    <row r="168" spans="1:27" ht="155.1" customHeight="1" x14ac:dyDescent="0.25">
      <c r="A168" s="2">
        <v>43958.656995115743</v>
      </c>
      <c r="B168" s="3" t="s">
        <v>2047</v>
      </c>
      <c r="C168" s="55" t="s">
        <v>391</v>
      </c>
      <c r="D168" s="19" t="s">
        <v>2048</v>
      </c>
      <c r="E168" s="20">
        <v>31184296700128</v>
      </c>
      <c r="F168" s="20">
        <v>53560021356</v>
      </c>
      <c r="G168" s="19" t="s">
        <v>4932</v>
      </c>
      <c r="H168" s="22" t="s">
        <v>51</v>
      </c>
      <c r="I168" s="21" t="s">
        <v>16</v>
      </c>
      <c r="J168" s="21" t="s">
        <v>17</v>
      </c>
      <c r="K168" s="22" t="s">
        <v>1408</v>
      </c>
      <c r="L168" s="23" t="s">
        <v>1382</v>
      </c>
      <c r="M168" s="43" t="s">
        <v>818</v>
      </c>
      <c r="N168" s="44" t="s">
        <v>30</v>
      </c>
      <c r="O168" s="45"/>
      <c r="P168" s="44" t="s">
        <v>4933</v>
      </c>
      <c r="Q168" s="44" t="s">
        <v>4934</v>
      </c>
      <c r="R168" s="46" t="s">
        <v>4935</v>
      </c>
      <c r="S168" s="44" t="s">
        <v>4936</v>
      </c>
      <c r="T168" s="24" t="s">
        <v>871</v>
      </c>
      <c r="U168" s="1" t="s">
        <v>16</v>
      </c>
      <c r="V168" s="4" t="str">
        <f t="shared" si="10"/>
        <v/>
      </c>
      <c r="W168" s="5" t="str">
        <f t="shared" si="11"/>
        <v/>
      </c>
      <c r="X168" s="4" t="str">
        <f t="shared" si="12"/>
        <v>MANAGEMENT / QUALITÉ DE VIE AU TRAVAIL
 COMMERCIAL / RELATIONS CLIENTS
 MARKETING
 COMMUNICATION / DÉVELOPPEMENT PERSONNEL</v>
      </c>
      <c r="Y168" s="5" t="str">
        <f t="shared" si="13"/>
        <v>MANAGEMENT / QUALITÉ DE VIE AU TRAVAIL
 COMMERCIAL / RELATIONS CLIENTS
 MARKETING
 COMMUNICATION / DÉVELOPPEMENT PERSONNEL</v>
      </c>
      <c r="Z168" s="1" t="str">
        <f t="shared" si="14"/>
        <v>EVOCIME FORMATIONS COMPORTEMENTALES</v>
      </c>
      <c r="AA168" s="64" t="s">
        <v>2215</v>
      </c>
    </row>
    <row r="169" spans="1:27" ht="155.1" customHeight="1" x14ac:dyDescent="0.25">
      <c r="A169" s="2">
        <v>43958.707306608798</v>
      </c>
      <c r="B169" s="3" t="s">
        <v>2095</v>
      </c>
      <c r="C169" s="55" t="s">
        <v>2203</v>
      </c>
      <c r="D169" s="19" t="s">
        <v>4955</v>
      </c>
      <c r="E169" s="20">
        <v>48819452300053</v>
      </c>
      <c r="F169" s="20">
        <v>53560813356</v>
      </c>
      <c r="G169" s="19" t="s">
        <v>4956</v>
      </c>
      <c r="H169" s="22" t="s">
        <v>51</v>
      </c>
      <c r="I169" s="21" t="s">
        <v>16</v>
      </c>
      <c r="J169" s="21" t="s">
        <v>61</v>
      </c>
      <c r="K169" s="22" t="s">
        <v>1408</v>
      </c>
      <c r="L169" s="23" t="s">
        <v>1380</v>
      </c>
      <c r="M169" s="43" t="s">
        <v>818</v>
      </c>
      <c r="N169" s="44" t="s">
        <v>30</v>
      </c>
      <c r="O169" s="45"/>
      <c r="P169" s="44" t="s">
        <v>4955</v>
      </c>
      <c r="Q169" s="44" t="s">
        <v>197</v>
      </c>
      <c r="R169" s="46" t="s">
        <v>4957</v>
      </c>
      <c r="S169" s="44" t="s">
        <v>2095</v>
      </c>
      <c r="T169" s="24" t="s">
        <v>871</v>
      </c>
      <c r="U169" s="1" t="s">
        <v>16</v>
      </c>
      <c r="V169" s="4" t="str">
        <f t="shared" si="10"/>
        <v/>
      </c>
      <c r="W169" s="5" t="str">
        <f t="shared" si="11"/>
        <v/>
      </c>
      <c r="X169" s="4" t="str">
        <f t="shared" si="12"/>
        <v>MARKETING
 COMMUNICATION / DÉVELOPPEMENT PERSONNEL
 SYSTÈMES D'INFORMATION / INFORMATIQUE ET DIGITAL
 CAO - DAO / BUREAUTIQUE ET USAGES DU NUMÉRIQUE</v>
      </c>
      <c r="Y169" s="5" t="str">
        <f t="shared" si="13"/>
        <v>MARKETING
 COMMUNICATION / DÉVELOPPEMENT PERSONNEL
 SYSTÈMES D'INFORMATION / INFORMATIQUE ET DIGITAL
 CAO - DAO / BUREAUTIQUE ET USAGES DU NUMÉRIQUE</v>
      </c>
      <c r="Z169" s="1" t="str">
        <f t="shared" si="14"/>
        <v>FORMAOUEST</v>
      </c>
      <c r="AA169" s="64" t="s">
        <v>2215</v>
      </c>
    </row>
    <row r="170" spans="1:27" ht="155.1" customHeight="1" x14ac:dyDescent="0.25">
      <c r="A170" s="2">
        <v>43959.425371087964</v>
      </c>
      <c r="B170" s="3" t="s">
        <v>4964</v>
      </c>
      <c r="C170" s="55" t="s">
        <v>4965</v>
      </c>
      <c r="D170" s="19" t="s">
        <v>4966</v>
      </c>
      <c r="E170" s="20">
        <v>75286164100021</v>
      </c>
      <c r="F170" s="20">
        <v>53350943735</v>
      </c>
      <c r="G170" s="19" t="s">
        <v>4967</v>
      </c>
      <c r="H170" s="22" t="s">
        <v>51</v>
      </c>
      <c r="I170" s="21" t="s">
        <v>16</v>
      </c>
      <c r="J170" s="21" t="s">
        <v>17</v>
      </c>
      <c r="K170" s="22" t="s">
        <v>1408</v>
      </c>
      <c r="L170" s="23" t="s">
        <v>858</v>
      </c>
      <c r="M170" s="43" t="s">
        <v>818</v>
      </c>
      <c r="N170" s="44" t="s">
        <v>30</v>
      </c>
      <c r="O170" s="45"/>
      <c r="P170" s="44" t="s">
        <v>4966</v>
      </c>
      <c r="Q170" s="44" t="s">
        <v>4968</v>
      </c>
      <c r="R170" s="46" t="s">
        <v>4969</v>
      </c>
      <c r="S170" s="44" t="s">
        <v>4964</v>
      </c>
      <c r="T170" s="24" t="s">
        <v>871</v>
      </c>
      <c r="U170" s="1" t="s">
        <v>16</v>
      </c>
      <c r="V170" s="4" t="str">
        <f t="shared" si="10"/>
        <v/>
      </c>
      <c r="W170" s="5" t="str">
        <f t="shared" si="11"/>
        <v/>
      </c>
      <c r="X170" s="4" t="str">
        <f t="shared" si="12"/>
        <v>COMMUNICATION / DÉVELOPPEMENT PERSONNEL</v>
      </c>
      <c r="Y170" s="5" t="str">
        <f t="shared" si="13"/>
        <v>COMMUNICATION / DÉVELOPPEMENT PERSONNEL</v>
      </c>
      <c r="Z170" s="1" t="str">
        <f t="shared" si="14"/>
        <v>BOITE EN SCÈNE</v>
      </c>
      <c r="AA170" s="64" t="s">
        <v>2215</v>
      </c>
    </row>
    <row r="171" spans="1:27" ht="155.1" customHeight="1" x14ac:dyDescent="0.25">
      <c r="A171" s="2">
        <v>43961.915765532409</v>
      </c>
      <c r="B171" s="3" t="s">
        <v>5004</v>
      </c>
      <c r="C171" s="55" t="s">
        <v>5093</v>
      </c>
      <c r="D171" s="19" t="s">
        <v>5005</v>
      </c>
      <c r="E171" s="20">
        <v>30739070800013</v>
      </c>
      <c r="F171" s="20">
        <v>53560544756</v>
      </c>
      <c r="G171" s="19" t="s">
        <v>5006</v>
      </c>
      <c r="H171" s="22" t="s">
        <v>51</v>
      </c>
      <c r="I171" s="21" t="s">
        <v>16</v>
      </c>
      <c r="J171" s="21" t="s">
        <v>25</v>
      </c>
      <c r="K171" s="22" t="s">
        <v>1409</v>
      </c>
      <c r="L171" s="23" t="s">
        <v>5117</v>
      </c>
      <c r="M171" s="43" t="s">
        <v>5727</v>
      </c>
      <c r="N171" s="44" t="s">
        <v>30</v>
      </c>
      <c r="O171" s="45"/>
      <c r="P171" s="44" t="s">
        <v>5005</v>
      </c>
      <c r="Q171" s="44" t="s">
        <v>37</v>
      </c>
      <c r="R171" s="46" t="s">
        <v>5007</v>
      </c>
      <c r="S171" s="44" t="s">
        <v>5004</v>
      </c>
      <c r="T171" s="24" t="s">
        <v>871</v>
      </c>
      <c r="U171" s="1" t="s">
        <v>16</v>
      </c>
      <c r="V171" s="4" t="str">
        <f t="shared" si="10"/>
        <v>ASSISTANTS MATERNELS DU PARTICULIER EMPLOYEUR
PARTICULIER EMPLOYEUR (SALARIÉS DU…)
SERVICES A LA PERSONNE</v>
      </c>
      <c r="W171" s="5" t="str">
        <f t="shared" si="11"/>
        <v>ASSISTANTS MATERNELS DU PARTICULIER EMPLOYEUR
PARTICULIER EMPLOYEUR (SALARIÉS DU…)
SERVICES A LA PERSONNE</v>
      </c>
      <c r="X171" s="4" t="str">
        <f t="shared" si="12"/>
        <v>COMMUNICATION / DÉVELOPPEMENT PERSONNEL
 CAO - DAO / BUREAUTIQUE ET USAGES DU NUMÉRIQUE
 QUALITÉ / SÉCURITÉ / ENVIRONNEMENT</v>
      </c>
      <c r="Y171" s="5" t="str">
        <f t="shared" si="13"/>
        <v>COMMUNICATION / DÉVELOPPEMENT PERSONNEL
 CAO - DAO / BUREAUTIQUE ET USAGES DU NUMÉRIQUE
 QUALITÉ / SÉCURITÉ / ENVIRONNEMENT</v>
      </c>
      <c r="Z171" s="1" t="str">
        <f t="shared" si="14"/>
        <v>LOCMINÉ FORMATION</v>
      </c>
      <c r="AA171" s="64" t="s">
        <v>2215</v>
      </c>
    </row>
    <row r="172" spans="1:27" ht="155.1" customHeight="1" x14ac:dyDescent="0.25">
      <c r="A172" s="2">
        <v>43962.328950254625</v>
      </c>
      <c r="B172" s="3" t="s">
        <v>5008</v>
      </c>
      <c r="C172" s="55" t="s">
        <v>5094</v>
      </c>
      <c r="D172" s="19" t="s">
        <v>5009</v>
      </c>
      <c r="E172" s="20">
        <v>13002280900011</v>
      </c>
      <c r="F172" s="20">
        <v>53351000435</v>
      </c>
      <c r="G172" s="19" t="s">
        <v>5010</v>
      </c>
      <c r="H172" s="22" t="s">
        <v>51</v>
      </c>
      <c r="I172" s="21" t="s">
        <v>16</v>
      </c>
      <c r="J172" s="21" t="s">
        <v>84</v>
      </c>
      <c r="K172" s="22" t="s">
        <v>1408</v>
      </c>
      <c r="L172" s="23" t="s">
        <v>5118</v>
      </c>
      <c r="M172" s="43" t="s">
        <v>818</v>
      </c>
      <c r="N172" s="44" t="s">
        <v>30</v>
      </c>
      <c r="O172" s="45"/>
      <c r="P172" s="44" t="s">
        <v>5011</v>
      </c>
      <c r="Q172" s="44" t="s">
        <v>5012</v>
      </c>
      <c r="R172" s="46">
        <v>680504361</v>
      </c>
      <c r="S172" s="44" t="s">
        <v>5013</v>
      </c>
      <c r="T172" s="24" t="s">
        <v>871</v>
      </c>
      <c r="U172" s="1" t="s">
        <v>16</v>
      </c>
      <c r="V172" s="4" t="str">
        <f t="shared" si="10"/>
        <v/>
      </c>
      <c r="W172" s="5" t="str">
        <f t="shared" si="11"/>
        <v/>
      </c>
      <c r="X172" s="4" t="str">
        <f t="shared" si="12"/>
        <v>MANAGEMENT / QUALITÉ DE VIE AU TRAVAIL
 COMMERCIAL / RELATIONS CLIENTS
 COMMUNICATION / DÉVELOPPEMENT PERSONNEL
 RESSOURCES HUMAINES / DROIT DU TRAVAIL
 FINANCE / GESTION / COMPTABILITÉ
 CAO - DAO / BUREAUTIQUE ET USAGES DU NUMÉRIQUE
 LANGUES</v>
      </c>
      <c r="Y172" s="5" t="str">
        <f t="shared" si="13"/>
        <v>MANAGEMENT / QUALITÉ DE VIE AU TRAVAIL
 COMMERCIAL / RELATIONS CLIENTS
 COMMUNICATION / DÉVELOPPEMENT PERSONNEL
 RESSOURCES HUMAINES / DROIT DU TRAVAIL
 FINANCE / GESTION / COMPTABILITÉ
 CAO - DAO / BUREAUTIQUE ET USAGES DU NUMÉRIQUE
 LANGUES</v>
      </c>
      <c r="Z172" s="1" t="str">
        <f t="shared" si="14"/>
        <v>CCI ILLE ET VILAINE - FACULTÉ DES MÉTIERS</v>
      </c>
      <c r="AA172" s="64" t="s">
        <v>2215</v>
      </c>
    </row>
    <row r="173" spans="1:27" ht="155.1" customHeight="1" x14ac:dyDescent="0.25">
      <c r="A173" s="2">
        <v>43962.896720578705</v>
      </c>
      <c r="B173" s="3" t="s">
        <v>5061</v>
      </c>
      <c r="C173" s="55" t="s">
        <v>5097</v>
      </c>
      <c r="D173" s="19" t="s">
        <v>5062</v>
      </c>
      <c r="E173" s="20">
        <v>79820785800019</v>
      </c>
      <c r="F173" s="20">
        <v>53290930229</v>
      </c>
      <c r="G173" s="19" t="s">
        <v>5063</v>
      </c>
      <c r="H173" s="22" t="s">
        <v>51</v>
      </c>
      <c r="I173" s="21" t="s">
        <v>16</v>
      </c>
      <c r="J173" s="21" t="s">
        <v>5064</v>
      </c>
      <c r="K173" s="22" t="s">
        <v>1408</v>
      </c>
      <c r="L173" s="23" t="s">
        <v>5122</v>
      </c>
      <c r="M173" s="43" t="s">
        <v>818</v>
      </c>
      <c r="N173" s="44" t="s">
        <v>16</v>
      </c>
      <c r="O173" s="45" t="s">
        <v>5065</v>
      </c>
      <c r="P173" s="44" t="s">
        <v>5066</v>
      </c>
      <c r="Q173" s="44" t="s">
        <v>200</v>
      </c>
      <c r="R173" s="46" t="s">
        <v>5067</v>
      </c>
      <c r="S173" s="44" t="s">
        <v>5061</v>
      </c>
      <c r="T173" s="24" t="s">
        <v>871</v>
      </c>
      <c r="U173" s="1" t="s">
        <v>16</v>
      </c>
      <c r="V173" s="4" t="str">
        <f t="shared" si="10"/>
        <v/>
      </c>
      <c r="W173" s="5" t="str">
        <f t="shared" si="11"/>
        <v/>
      </c>
      <c r="X173" s="4" t="str">
        <f t="shared" si="12"/>
        <v>MANAGEMENT / QUALITÉ DE VIE AU TRAVAIL
 COMMERCIAL / RELATIONS CLIENTS
 MARKETING
 COMMUNICATION / DÉVELOPPEMENT PERSONNEL
 SYSTÈMES D'INFORMATION / INFORMATIQUE ET DIGITAL
 QUALITÉ / SÉCURITÉ / ENVIRONNEMENT
 RGPD CYBER INNOVATION</v>
      </c>
      <c r="Y173" s="5" t="str">
        <f t="shared" si="13"/>
        <v>MANAGEMENT / QUALITÉ DE VIE AU TRAVAIL
 COMMERCIAL / RELATIONS CLIENTS
 MARKETING
 COMMUNICATION / DÉVELOPPEMENT PERSONNEL
 SYSTÈMES D'INFORMATION / INFORMATIQUE ET DIGITAL
 QUALITÉ / SÉCURITÉ / ENVIRONNEMENT
 RGPD CYBER INNOVATION</v>
      </c>
      <c r="Z173" s="1" t="str">
        <f t="shared" si="14"/>
        <v>GOOD INFO</v>
      </c>
      <c r="AA173" s="64" t="s">
        <v>2215</v>
      </c>
    </row>
    <row r="174" spans="1:27" ht="155.1" customHeight="1" x14ac:dyDescent="0.25">
      <c r="A174" s="2">
        <v>43962.991725208332</v>
      </c>
      <c r="B174" s="3" t="s">
        <v>5068</v>
      </c>
      <c r="C174" s="55" t="s">
        <v>5098</v>
      </c>
      <c r="D174" s="19" t="s">
        <v>5069</v>
      </c>
      <c r="E174" s="20">
        <v>53383895900021</v>
      </c>
      <c r="F174" s="20">
        <v>53560888456</v>
      </c>
      <c r="G174" s="19" t="s">
        <v>5070</v>
      </c>
      <c r="H174" s="22" t="s">
        <v>51</v>
      </c>
      <c r="I174" s="21" t="s">
        <v>16</v>
      </c>
      <c r="J174" s="21" t="s">
        <v>25</v>
      </c>
      <c r="K174" s="22" t="s">
        <v>1408</v>
      </c>
      <c r="L174" s="23" t="s">
        <v>853</v>
      </c>
      <c r="M174" s="43" t="s">
        <v>818</v>
      </c>
      <c r="N174" s="44" t="s">
        <v>30</v>
      </c>
      <c r="O174" s="45"/>
      <c r="P174" s="44" t="s">
        <v>5071</v>
      </c>
      <c r="Q174" s="44" t="s">
        <v>44</v>
      </c>
      <c r="R174" s="46" t="s">
        <v>5072</v>
      </c>
      <c r="S174" s="44" t="s">
        <v>5073</v>
      </c>
      <c r="T174" s="24" t="s">
        <v>871</v>
      </c>
      <c r="U174" s="1" t="s">
        <v>16</v>
      </c>
      <c r="V174" s="4" t="str">
        <f t="shared" si="10"/>
        <v/>
      </c>
      <c r="W174" s="5" t="str">
        <f t="shared" si="11"/>
        <v/>
      </c>
      <c r="X174" s="4" t="str">
        <f t="shared" si="12"/>
        <v>RESSOURCES HUMAINES / DROIT DU TRAVAIL</v>
      </c>
      <c r="Y174" s="5" t="str">
        <f t="shared" si="13"/>
        <v>RESSOURCES HUMAINES / DROIT DU TRAVAIL</v>
      </c>
      <c r="Z174" s="1" t="str">
        <f t="shared" si="14"/>
        <v>ACCÈS AU DROIT NORD MORBIHAN</v>
      </c>
      <c r="AA174" s="64" t="s">
        <v>2215</v>
      </c>
    </row>
    <row r="175" spans="1:27" ht="155.1" customHeight="1" x14ac:dyDescent="0.25">
      <c r="A175" s="2">
        <v>43964.734742916669</v>
      </c>
      <c r="B175" s="3" t="s">
        <v>5169</v>
      </c>
      <c r="C175" s="55" t="s">
        <v>5170</v>
      </c>
      <c r="D175" s="19" t="s">
        <v>5171</v>
      </c>
      <c r="E175" s="20">
        <v>33126776500047</v>
      </c>
      <c r="F175" s="20">
        <v>53350170835</v>
      </c>
      <c r="G175" s="19" t="s">
        <v>5172</v>
      </c>
      <c r="H175" s="22" t="s">
        <v>51</v>
      </c>
      <c r="I175" s="21" t="s">
        <v>16</v>
      </c>
      <c r="J175" s="21" t="s">
        <v>25</v>
      </c>
      <c r="K175" s="22" t="s">
        <v>1408</v>
      </c>
      <c r="L175" s="23" t="s">
        <v>5257</v>
      </c>
      <c r="M175" s="43" t="s">
        <v>818</v>
      </c>
      <c r="N175" s="44" t="s">
        <v>30</v>
      </c>
      <c r="O175" s="45"/>
      <c r="P175" s="44" t="s">
        <v>5173</v>
      </c>
      <c r="Q175" s="44" t="s">
        <v>5174</v>
      </c>
      <c r="R175" s="46" t="s">
        <v>5175</v>
      </c>
      <c r="S175" s="44" t="s">
        <v>5169</v>
      </c>
      <c r="T175" s="24" t="s">
        <v>871</v>
      </c>
      <c r="U175" s="1" t="s">
        <v>16</v>
      </c>
      <c r="V175" s="4" t="str">
        <f t="shared" si="10"/>
        <v/>
      </c>
      <c r="W175" s="5" t="str">
        <f t="shared" si="11"/>
        <v/>
      </c>
      <c r="X175" s="4" t="str">
        <f t="shared" si="12"/>
        <v>MANAGEMENT / QUALITÉ DE VIE AU TRAVAIL
 COMMUNICATION / DÉVELOPPEMENT PERSONNEL
 RESSOURCES HUMAINES / DROIT DU TRAVAIL
 FINANCE / GESTION / COMPTABILITÉ
 SYSTÈMES D'INFORMATION / INFORMATIQUE ET DIGITAL
 CAO - DAO / BUREAUTIQUE ET USAGES DU NUMÉRIQUE
 QUALITÉ / SÉCURITÉ / ENVIRONNEMENT</v>
      </c>
      <c r="Y175" s="5" t="str">
        <f t="shared" si="13"/>
        <v>MANAGEMENT / QUALITÉ DE VIE AU TRAVAIL
 COMMUNICATION / DÉVELOPPEMENT PERSONNEL
 RESSOURCES HUMAINES / DROIT DU TRAVAIL
 FINANCE / GESTION / COMPTABILITÉ
 SYSTÈMES D'INFORMATION / INFORMATIQUE ET DIGITAL
 CAO - DAO / BUREAUTIQUE ET USAGES DU NUMÉRIQUE
 QUALITÉ / SÉCURITÉ / ENVIRONNEMENT</v>
      </c>
      <c r="Z175" s="1" t="str">
        <f t="shared" si="14"/>
        <v>BUROSCOPE</v>
      </c>
      <c r="AA175" s="64" t="s">
        <v>2215</v>
      </c>
    </row>
    <row r="176" spans="1:27" ht="155.1" customHeight="1" x14ac:dyDescent="0.25">
      <c r="A176" s="2">
        <v>43966.656315092594</v>
      </c>
      <c r="B176" s="3" t="s">
        <v>5229</v>
      </c>
      <c r="C176" s="55" t="s">
        <v>5251</v>
      </c>
      <c r="D176" s="19" t="s">
        <v>5230</v>
      </c>
      <c r="E176" s="20">
        <v>75245848900040</v>
      </c>
      <c r="F176" s="20">
        <v>53350924035</v>
      </c>
      <c r="G176" s="19" t="s">
        <v>5231</v>
      </c>
      <c r="H176" s="22" t="s">
        <v>51</v>
      </c>
      <c r="I176" s="21" t="s">
        <v>16</v>
      </c>
      <c r="J176" s="21" t="s">
        <v>25</v>
      </c>
      <c r="K176" s="22" t="s">
        <v>1408</v>
      </c>
      <c r="L176" s="23" t="s">
        <v>1384</v>
      </c>
      <c r="M176" s="43" t="s">
        <v>818</v>
      </c>
      <c r="N176" s="44" t="s">
        <v>30</v>
      </c>
      <c r="O176" s="45"/>
      <c r="P176" s="44" t="s">
        <v>5232</v>
      </c>
      <c r="Q176" s="44" t="s">
        <v>5233</v>
      </c>
      <c r="R176" s="46">
        <v>640604908</v>
      </c>
      <c r="S176" s="44" t="s">
        <v>5234</v>
      </c>
      <c r="T176" s="24" t="s">
        <v>871</v>
      </c>
      <c r="U176" s="1" t="s">
        <v>16</v>
      </c>
      <c r="V176" s="4" t="str">
        <f t="shared" si="10"/>
        <v/>
      </c>
      <c r="W176" s="5" t="str">
        <f t="shared" si="11"/>
        <v/>
      </c>
      <c r="X176" s="4" t="str">
        <f t="shared" si="12"/>
        <v>MANAGEMENT / QUALITÉ DE VIE AU TRAVAIL
 COMMERCIAL / RELATIONS CLIENTS
 MARKETING
 COMMUNICATION / DÉVELOPPEMENT PERSONNEL
 SYSTÈMES D'INFORMATION / INFORMATIQUE ET DIGITAL
 CAO - DAO / BUREAUTIQUE ET USAGES DU NUMÉRIQUE</v>
      </c>
      <c r="Y176" s="5" t="str">
        <f t="shared" si="13"/>
        <v>MANAGEMENT / QUALITÉ DE VIE AU TRAVAIL
 COMMERCIAL / RELATIONS CLIENTS
 MARKETING
 COMMUNICATION / DÉVELOPPEMENT PERSONNEL
 SYSTÈMES D'INFORMATION / INFORMATIQUE ET DIGITAL
 CAO - DAO / BUREAUTIQUE ET USAGES DU NUMÉRIQUE</v>
      </c>
      <c r="Z176" s="1" t="str">
        <f t="shared" si="14"/>
        <v>VOYELLE FORMATION</v>
      </c>
      <c r="AA176" s="64" t="s">
        <v>2215</v>
      </c>
    </row>
    <row r="177" spans="1:27" ht="155.1" customHeight="1" x14ac:dyDescent="0.25">
      <c r="A177" s="2">
        <v>43977.424499305554</v>
      </c>
      <c r="B177" s="3" t="s">
        <v>5439</v>
      </c>
      <c r="C177" s="55" t="s">
        <v>5476</v>
      </c>
      <c r="D177" s="19" t="s">
        <v>5440</v>
      </c>
      <c r="E177" s="20">
        <v>32159164600328</v>
      </c>
      <c r="F177" s="20">
        <v>53350111635</v>
      </c>
      <c r="G177" s="19" t="s">
        <v>5441</v>
      </c>
      <c r="H177" s="22" t="s">
        <v>51</v>
      </c>
      <c r="I177" s="21" t="s">
        <v>16</v>
      </c>
      <c r="J177" s="21" t="s">
        <v>102</v>
      </c>
      <c r="K177" s="22" t="s">
        <v>1408</v>
      </c>
      <c r="L177" s="23" t="s">
        <v>5462</v>
      </c>
      <c r="M177" s="43" t="s">
        <v>818</v>
      </c>
      <c r="N177" s="44" t="s">
        <v>26</v>
      </c>
      <c r="O177" s="45"/>
      <c r="P177" s="44" t="s">
        <v>5442</v>
      </c>
      <c r="Q177" s="44" t="s">
        <v>5443</v>
      </c>
      <c r="R177" s="46" t="s">
        <v>5444</v>
      </c>
      <c r="S177" s="44" t="s">
        <v>5445</v>
      </c>
      <c r="T177" s="24" t="s">
        <v>871</v>
      </c>
      <c r="U177" s="1" t="s">
        <v>16</v>
      </c>
      <c r="V177" s="4" t="str">
        <f t="shared" si="10"/>
        <v/>
      </c>
      <c r="W177" s="5" t="str">
        <f t="shared" si="11"/>
        <v/>
      </c>
      <c r="X177" s="4" t="str">
        <f t="shared" si="12"/>
        <v>COMMERCIAL / RELATIONS CLIENTS
 CAO - DAO / BUREAUTIQUE ET USAGES DU NUMÉRIQUE
 QUALITÉ / SÉCURITÉ / ENVIRONNEMENT</v>
      </c>
      <c r="Y177" s="5" t="str">
        <f t="shared" si="13"/>
        <v>COMMERCIAL / RELATIONS CLIENTS
 CAO - DAO / BUREAUTIQUE ET USAGES DU NUMÉRIQUE
 QUALITÉ / SÉCURITÉ / ENVIRONNEMENT</v>
      </c>
      <c r="Z177" s="1" t="str">
        <f t="shared" si="14"/>
        <v>CLPS L'ENJEU COMPÉTENCES</v>
      </c>
      <c r="AA177" s="64" t="s">
        <v>2215</v>
      </c>
    </row>
    <row r="178" spans="1:27" ht="155.1" customHeight="1" x14ac:dyDescent="0.25">
      <c r="A178" s="2">
        <v>43929.445790370373</v>
      </c>
      <c r="B178" s="3" t="s">
        <v>53</v>
      </c>
      <c r="C178" s="55" t="s">
        <v>633</v>
      </c>
      <c r="D178" s="19" t="s">
        <v>676</v>
      </c>
      <c r="E178" s="20">
        <v>79929902900014</v>
      </c>
      <c r="F178" s="20">
        <v>24410110141</v>
      </c>
      <c r="G178" s="19" t="s">
        <v>55</v>
      </c>
      <c r="H178" s="22" t="s">
        <v>56</v>
      </c>
      <c r="I178" s="21" t="s">
        <v>16</v>
      </c>
      <c r="J178" s="21" t="s">
        <v>57</v>
      </c>
      <c r="K178" s="22" t="s">
        <v>1408</v>
      </c>
      <c r="L178" s="23" t="s">
        <v>1428</v>
      </c>
      <c r="M178" s="43" t="s">
        <v>818</v>
      </c>
      <c r="N178" s="44" t="s">
        <v>16</v>
      </c>
      <c r="O178" s="45" t="s">
        <v>58</v>
      </c>
      <c r="P178" s="44" t="s">
        <v>676</v>
      </c>
      <c r="Q178" s="44" t="s">
        <v>54</v>
      </c>
      <c r="R178" s="46" t="s">
        <v>59</v>
      </c>
      <c r="S178" s="44" t="s">
        <v>53</v>
      </c>
      <c r="T178" s="24" t="s">
        <v>871</v>
      </c>
      <c r="U178" s="3" t="s">
        <v>16</v>
      </c>
      <c r="V178" s="4" t="str">
        <f t="shared" si="10"/>
        <v/>
      </c>
      <c r="W178" s="5" t="str">
        <f t="shared" si="11"/>
        <v/>
      </c>
      <c r="X178" s="4" t="str">
        <f t="shared" si="12"/>
        <v>RESSOURCES HUMAINES / DROIT DU TRAVAIL
QUALITÉ / SÉCURITÉ / ENVIRONNEMENT
ACHATS / SUPPLY CHAIN</v>
      </c>
      <c r="Y178" s="5" t="str">
        <f t="shared" si="13"/>
        <v>RESSOURCES HUMAINES / DROIT DU TRAVAIL
QUALITÉ / SÉCURITÉ / ENVIRONNEMENT
ACHATS / SUPPLY CHAIN</v>
      </c>
      <c r="Z178" s="1" t="str">
        <f t="shared" si="14"/>
        <v>SARL FLYM FORMACONSEIL</v>
      </c>
      <c r="AA178" s="64" t="s">
        <v>2675</v>
      </c>
    </row>
    <row r="179" spans="1:27" ht="155.1" customHeight="1" x14ac:dyDescent="0.25">
      <c r="A179" s="2">
        <v>43929.456228784722</v>
      </c>
      <c r="B179" s="3" t="s">
        <v>179</v>
      </c>
      <c r="C179" s="55" t="s">
        <v>643</v>
      </c>
      <c r="D179" s="19" t="s">
        <v>694</v>
      </c>
      <c r="E179" s="20">
        <v>81469731400015</v>
      </c>
      <c r="F179" s="20">
        <v>24450330845</v>
      </c>
      <c r="G179" s="19" t="s">
        <v>181</v>
      </c>
      <c r="H179" s="22" t="s">
        <v>56</v>
      </c>
      <c r="I179" s="21" t="s">
        <v>16</v>
      </c>
      <c r="J179" s="21" t="s">
        <v>182</v>
      </c>
      <c r="K179" s="22" t="s">
        <v>1408</v>
      </c>
      <c r="L179" s="23" t="s">
        <v>825</v>
      </c>
      <c r="M179" s="43" t="s">
        <v>818</v>
      </c>
      <c r="N179" s="44" t="s">
        <v>26</v>
      </c>
      <c r="O179" s="45"/>
      <c r="P179" s="44" t="s">
        <v>694</v>
      </c>
      <c r="Q179" s="44" t="s">
        <v>180</v>
      </c>
      <c r="R179" s="46" t="s">
        <v>183</v>
      </c>
      <c r="S179" s="44" t="s">
        <v>179</v>
      </c>
      <c r="T179" s="24" t="s">
        <v>871</v>
      </c>
      <c r="U179" s="3" t="s">
        <v>16</v>
      </c>
      <c r="V179" s="4" t="str">
        <f t="shared" si="10"/>
        <v/>
      </c>
      <c r="W179" s="5" t="str">
        <f t="shared" si="11"/>
        <v/>
      </c>
      <c r="X179" s="4" t="str">
        <f t="shared" si="12"/>
        <v>CAO - DAO / BUREAUTIQUE ET USAGES DU NUMÉRIQUE</v>
      </c>
      <c r="Y179" s="5" t="str">
        <f t="shared" si="13"/>
        <v>CAO - DAO / BUREAUTIQUE ET USAGES DU NUMÉRIQUE</v>
      </c>
      <c r="Z179" s="1" t="str">
        <f t="shared" si="14"/>
        <v>LIVE-FORMATION</v>
      </c>
      <c r="AA179" s="64" t="s">
        <v>2675</v>
      </c>
    </row>
    <row r="180" spans="1:27" ht="155.1" customHeight="1" x14ac:dyDescent="0.25">
      <c r="A180" s="2">
        <v>43929.459795127317</v>
      </c>
      <c r="B180" s="3" t="s">
        <v>206</v>
      </c>
      <c r="C180" s="55" t="s">
        <v>645</v>
      </c>
      <c r="D180" s="19" t="s">
        <v>699</v>
      </c>
      <c r="E180" s="20">
        <v>75301474500016</v>
      </c>
      <c r="F180" s="20">
        <v>24370303337</v>
      </c>
      <c r="G180" s="19" t="s">
        <v>207</v>
      </c>
      <c r="H180" s="22" t="s">
        <v>56</v>
      </c>
      <c r="I180" s="21" t="s">
        <v>16</v>
      </c>
      <c r="J180" s="21" t="s">
        <v>84</v>
      </c>
      <c r="K180" s="22" t="s">
        <v>1408</v>
      </c>
      <c r="L180" s="23" t="s">
        <v>821</v>
      </c>
      <c r="M180" s="43" t="s">
        <v>818</v>
      </c>
      <c r="N180" s="44" t="s">
        <v>30</v>
      </c>
      <c r="O180" s="45"/>
      <c r="P180" s="44" t="s">
        <v>782</v>
      </c>
      <c r="Q180" s="44" t="s">
        <v>208</v>
      </c>
      <c r="R180" s="46" t="s">
        <v>209</v>
      </c>
      <c r="S180" s="44" t="s">
        <v>206</v>
      </c>
      <c r="T180" s="24" t="s">
        <v>871</v>
      </c>
      <c r="U180" s="3" t="s">
        <v>16</v>
      </c>
      <c r="V180" s="4" t="str">
        <f t="shared" si="10"/>
        <v/>
      </c>
      <c r="W180" s="5" t="str">
        <f t="shared" si="11"/>
        <v/>
      </c>
      <c r="X180" s="4" t="str">
        <f t="shared" si="12"/>
        <v>SYSTÈMES D'INFORMATION / INFORMATIQUE ET DIGITAL
 CAO - DAO / BUREAUTIQUE ET USAGES DU NUMÉRIQUE</v>
      </c>
      <c r="Y180" s="5" t="str">
        <f t="shared" si="13"/>
        <v>SYSTÈMES D'INFORMATION / INFORMATIQUE ET DIGITAL
 CAO - DAO / BUREAUTIQUE ET USAGES DU NUMÉRIQUE</v>
      </c>
      <c r="Z180" s="1" t="str">
        <f t="shared" si="14"/>
        <v>CEFIM, L'ÉCOLE DU WEB ET DES RÉSEAUX</v>
      </c>
      <c r="AA180" s="64" t="s">
        <v>2675</v>
      </c>
    </row>
    <row r="181" spans="1:27" ht="155.1" customHeight="1" x14ac:dyDescent="0.25">
      <c r="A181" s="2">
        <v>43929.467965648146</v>
      </c>
      <c r="B181" s="3" t="s">
        <v>247</v>
      </c>
      <c r="C181" s="55" t="s">
        <v>248</v>
      </c>
      <c r="D181" s="19" t="s">
        <v>707</v>
      </c>
      <c r="E181" s="20">
        <v>79526490200029</v>
      </c>
      <c r="F181" s="20">
        <v>24180103918</v>
      </c>
      <c r="G181" s="19" t="s">
        <v>249</v>
      </c>
      <c r="H181" s="22" t="s">
        <v>56</v>
      </c>
      <c r="I181" s="21" t="s">
        <v>16</v>
      </c>
      <c r="J181" s="21" t="s">
        <v>17</v>
      </c>
      <c r="K181" s="22" t="s">
        <v>1408</v>
      </c>
      <c r="L181" s="23" t="s">
        <v>1426</v>
      </c>
      <c r="M181" s="43" t="s">
        <v>818</v>
      </c>
      <c r="N181" s="44" t="s">
        <v>16</v>
      </c>
      <c r="O181" s="45" t="s">
        <v>62</v>
      </c>
      <c r="P181" s="44" t="s">
        <v>707</v>
      </c>
      <c r="Q181" s="44" t="s">
        <v>250</v>
      </c>
      <c r="R181" s="46" t="s">
        <v>251</v>
      </c>
      <c r="S181" s="44" t="s">
        <v>247</v>
      </c>
      <c r="T181" s="24" t="s">
        <v>871</v>
      </c>
      <c r="U181" s="3" t="s">
        <v>16</v>
      </c>
      <c r="V181" s="4" t="str">
        <f t="shared" si="10"/>
        <v/>
      </c>
      <c r="W181" s="5" t="str">
        <f t="shared" si="11"/>
        <v/>
      </c>
      <c r="X181" s="4" t="str">
        <f t="shared" si="12"/>
        <v>MANAGEMENT / QUALITÉ DE VIE AU TRAVAIL
COMMERCIAL / RELATIONS CLIENTS
ACHATS / SUPPLY CHAIN</v>
      </c>
      <c r="Y181" s="5" t="str">
        <f t="shared" si="13"/>
        <v>MANAGEMENT / QUALITÉ DE VIE AU TRAVAIL
COMMERCIAL / RELATIONS CLIENTS
ACHATS / SUPPLY CHAIN</v>
      </c>
      <c r="Z181" s="1" t="str">
        <f t="shared" si="14"/>
        <v>LEADWORK</v>
      </c>
      <c r="AA181" s="64" t="s">
        <v>2675</v>
      </c>
    </row>
    <row r="182" spans="1:27" ht="409.6" x14ac:dyDescent="0.25">
      <c r="A182" s="2">
        <v>43929.486271469912</v>
      </c>
      <c r="B182" s="3" t="s">
        <v>318</v>
      </c>
      <c r="C182" s="55" t="s">
        <v>319</v>
      </c>
      <c r="D182" s="19" t="s">
        <v>320</v>
      </c>
      <c r="E182" s="20">
        <v>49347214600049</v>
      </c>
      <c r="F182" s="20">
        <v>24280162628</v>
      </c>
      <c r="G182" s="19" t="s">
        <v>321</v>
      </c>
      <c r="H182" s="22" t="s">
        <v>56</v>
      </c>
      <c r="I182" s="21" t="s">
        <v>16</v>
      </c>
      <c r="J182" s="21" t="s">
        <v>17</v>
      </c>
      <c r="K182" s="22" t="s">
        <v>1408</v>
      </c>
      <c r="L182" s="23" t="s">
        <v>835</v>
      </c>
      <c r="M182" s="43" t="s">
        <v>818</v>
      </c>
      <c r="N182" s="44" t="s">
        <v>26</v>
      </c>
      <c r="O182" s="45"/>
      <c r="P182" s="44" t="s">
        <v>320</v>
      </c>
      <c r="Q182" s="44" t="s">
        <v>91</v>
      </c>
      <c r="R182" s="46" t="s">
        <v>322</v>
      </c>
      <c r="S182" s="44" t="s">
        <v>318</v>
      </c>
      <c r="T182" s="24" t="s">
        <v>871</v>
      </c>
      <c r="U182" s="3" t="s">
        <v>16</v>
      </c>
      <c r="V182" s="4" t="str">
        <f t="shared" si="10"/>
        <v/>
      </c>
      <c r="W182" s="5" t="str">
        <f t="shared" si="11"/>
        <v/>
      </c>
      <c r="X182" s="4" t="str">
        <f t="shared" si="12"/>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v>
      </c>
      <c r="Y182" s="5" t="str">
        <f t="shared" si="13"/>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v>
      </c>
      <c r="Z182" s="1" t="str">
        <f t="shared" si="14"/>
        <v>FORMAFLOW</v>
      </c>
      <c r="AA182" s="64" t="s">
        <v>2675</v>
      </c>
    </row>
    <row r="183" spans="1:27" ht="155.1" customHeight="1" x14ac:dyDescent="0.25">
      <c r="A183" s="2">
        <v>43929.599612743055</v>
      </c>
      <c r="B183" s="3" t="s">
        <v>503</v>
      </c>
      <c r="C183" s="55" t="s">
        <v>504</v>
      </c>
      <c r="D183" s="19" t="s">
        <v>742</v>
      </c>
      <c r="E183" s="20">
        <v>75201634500031</v>
      </c>
      <c r="F183" s="20">
        <v>24450293445</v>
      </c>
      <c r="G183" s="19" t="s">
        <v>505</v>
      </c>
      <c r="H183" s="22" t="s">
        <v>56</v>
      </c>
      <c r="I183" s="21" t="s">
        <v>16</v>
      </c>
      <c r="J183" s="21" t="s">
        <v>29</v>
      </c>
      <c r="K183" s="22" t="s">
        <v>1408</v>
      </c>
      <c r="L183" s="23" t="s">
        <v>836</v>
      </c>
      <c r="M183" s="43" t="s">
        <v>818</v>
      </c>
      <c r="N183" s="44" t="s">
        <v>30</v>
      </c>
      <c r="O183" s="45"/>
      <c r="P183" s="44" t="s">
        <v>742</v>
      </c>
      <c r="Q183" s="44" t="s">
        <v>506</v>
      </c>
      <c r="R183" s="46" t="s">
        <v>507</v>
      </c>
      <c r="S183" s="44" t="s">
        <v>503</v>
      </c>
      <c r="T183" s="24" t="s">
        <v>871</v>
      </c>
      <c r="U183" s="3" t="s">
        <v>16</v>
      </c>
      <c r="V183" s="4" t="str">
        <f t="shared" si="10"/>
        <v/>
      </c>
      <c r="W183" s="5" t="str">
        <f t="shared" si="11"/>
        <v/>
      </c>
      <c r="X183" s="4" t="str">
        <f t="shared" si="12"/>
        <v>FINANCE / GESTION / COMPTABILITÉ</v>
      </c>
      <c r="Y183" s="5" t="str">
        <f t="shared" si="13"/>
        <v>FINANCE / GESTION / COMPTABILITÉ</v>
      </c>
      <c r="Z183" s="1" t="str">
        <f t="shared" si="14"/>
        <v>EXPERT-IOB</v>
      </c>
      <c r="AA183" s="64" t="s">
        <v>2675</v>
      </c>
    </row>
    <row r="184" spans="1:27" ht="155.1" customHeight="1" x14ac:dyDescent="0.25">
      <c r="A184" s="2">
        <v>43930.448152581019</v>
      </c>
      <c r="B184" s="3" t="s">
        <v>1183</v>
      </c>
      <c r="C184" s="55" t="s">
        <v>1184</v>
      </c>
      <c r="D184" s="19" t="s">
        <v>1185</v>
      </c>
      <c r="E184" s="20">
        <v>84129288100015</v>
      </c>
      <c r="F184" s="20">
        <v>24370376937</v>
      </c>
      <c r="G184" s="19" t="s">
        <v>1186</v>
      </c>
      <c r="H184" s="22" t="s">
        <v>56</v>
      </c>
      <c r="I184" s="21" t="s">
        <v>16</v>
      </c>
      <c r="J184" s="21" t="s">
        <v>17</v>
      </c>
      <c r="K184" s="22" t="s">
        <v>1408</v>
      </c>
      <c r="L184" s="23" t="s">
        <v>1418</v>
      </c>
      <c r="M184" s="43" t="s">
        <v>818</v>
      </c>
      <c r="N184" s="44" t="s">
        <v>26</v>
      </c>
      <c r="O184" s="45"/>
      <c r="P184" s="44" t="s">
        <v>1185</v>
      </c>
      <c r="Q184" s="44" t="s">
        <v>104</v>
      </c>
      <c r="R184" s="46">
        <v>247448044</v>
      </c>
      <c r="S184" s="44" t="s">
        <v>1187</v>
      </c>
      <c r="T184" s="24" t="s">
        <v>871</v>
      </c>
      <c r="U184" s="3" t="s">
        <v>16</v>
      </c>
      <c r="V184" s="4" t="str">
        <f t="shared" si="10"/>
        <v/>
      </c>
      <c r="W184" s="5" t="str">
        <f t="shared" si="11"/>
        <v/>
      </c>
      <c r="X184" s="4" t="str">
        <f t="shared" si="12"/>
        <v>MANAGEMENT / QUALITÉ DE VIE AU TRAVAIL
COMMUNICATION / DÉVELOPPEMENT PERSONNEL
CAO - DAO / BUREAUTIQUE ET USAGES DU NUMÉRIQUE
LANGUES</v>
      </c>
      <c r="Y184" s="5" t="str">
        <f t="shared" si="13"/>
        <v>MANAGEMENT / QUALITÉ DE VIE AU TRAVAIL
COMMUNICATION / DÉVELOPPEMENT PERSONNEL
CAO - DAO / BUREAUTIQUE ET USAGES DU NUMÉRIQUE
LANGUES</v>
      </c>
      <c r="Z184" s="1" t="str">
        <f t="shared" si="14"/>
        <v>FORMATIC CENTRE</v>
      </c>
      <c r="AA184" s="64" t="s">
        <v>2675</v>
      </c>
    </row>
    <row r="185" spans="1:27" ht="155.1" customHeight="1" x14ac:dyDescent="0.25">
      <c r="A185" s="2">
        <v>43930.592863275466</v>
      </c>
      <c r="B185" s="3" t="s">
        <v>1286</v>
      </c>
      <c r="C185" s="55" t="s">
        <v>1287</v>
      </c>
      <c r="D185" s="19" t="s">
        <v>1288</v>
      </c>
      <c r="E185" s="20">
        <v>39308960200048</v>
      </c>
      <c r="F185" s="20">
        <v>24410033741</v>
      </c>
      <c r="G185" s="19" t="s">
        <v>1289</v>
      </c>
      <c r="H185" s="22" t="s">
        <v>56</v>
      </c>
      <c r="I185" s="21" t="s">
        <v>16</v>
      </c>
      <c r="J185" s="21" t="s">
        <v>25</v>
      </c>
      <c r="K185" s="22" t="s">
        <v>1408</v>
      </c>
      <c r="L185" s="23" t="s">
        <v>1429</v>
      </c>
      <c r="M185" s="43" t="s">
        <v>818</v>
      </c>
      <c r="N185" s="44" t="s">
        <v>30</v>
      </c>
      <c r="O185" s="45"/>
      <c r="P185" s="44" t="s">
        <v>1290</v>
      </c>
      <c r="Q185" s="44" t="s">
        <v>1291</v>
      </c>
      <c r="R185" s="46" t="s">
        <v>1292</v>
      </c>
      <c r="S185" s="44" t="s">
        <v>1286</v>
      </c>
      <c r="T185" s="24" t="s">
        <v>871</v>
      </c>
      <c r="U185" s="3" t="s">
        <v>16</v>
      </c>
      <c r="V185" s="4" t="str">
        <f t="shared" si="10"/>
        <v/>
      </c>
      <c r="W185" s="5" t="str">
        <f t="shared" si="11"/>
        <v/>
      </c>
      <c r="X185" s="4" t="str">
        <f t="shared" si="12"/>
        <v xml:space="preserve">MANAGEMENT / QUALITÉ DE VIE AU TRAVAIL
COMMERCIAL / RELATIONS CLIENTS
MARKETING
COMMUNICATION / DÉVELOPPEMENT PERSONNEL
RESSOURCES HUMAINES / DROIT DU TRAVAIL
FINANCE / GESTION / COMPTABILITÉ
PARCOURS LONGS (CRECCPE)
</v>
      </c>
      <c r="Y185" s="5" t="str">
        <f t="shared" si="13"/>
        <v xml:space="preserve">MANAGEMENT / QUALITÉ DE VIE AU TRAVAIL
COMMERCIAL / RELATIONS CLIENTS
MARKETING
COMMUNICATION / DÉVELOPPEMENT PERSONNEL
RESSOURCES HUMAINES / DROIT DU TRAVAIL
FINANCE / GESTION / COMPTABILITÉ
PARCOURS LONGS (CRECCPE)
</v>
      </c>
      <c r="Z185" s="1" t="str">
        <f t="shared" si="14"/>
        <v>BGE 41-28</v>
      </c>
      <c r="AA185" s="64" t="s">
        <v>2675</v>
      </c>
    </row>
    <row r="186" spans="1:27" ht="155.1" customHeight="1" x14ac:dyDescent="0.25">
      <c r="A186" s="2">
        <v>43930.592941261573</v>
      </c>
      <c r="B186" s="3" t="s">
        <v>1293</v>
      </c>
      <c r="C186" s="55" t="s">
        <v>1294</v>
      </c>
      <c r="D186" s="19" t="s">
        <v>1295</v>
      </c>
      <c r="E186" s="20">
        <v>48017860700036</v>
      </c>
      <c r="F186" s="20">
        <v>24450273445</v>
      </c>
      <c r="G186" s="19" t="s">
        <v>1296</v>
      </c>
      <c r="H186" s="22" t="s">
        <v>56</v>
      </c>
      <c r="I186" s="21" t="s">
        <v>16</v>
      </c>
      <c r="J186" s="21" t="s">
        <v>25</v>
      </c>
      <c r="K186" s="22" t="s">
        <v>1408</v>
      </c>
      <c r="L186" s="23" t="s">
        <v>1427</v>
      </c>
      <c r="M186" s="43" t="s">
        <v>818</v>
      </c>
      <c r="N186" s="44" t="s">
        <v>30</v>
      </c>
      <c r="O186" s="45"/>
      <c r="P186" s="44" t="s">
        <v>1297</v>
      </c>
      <c r="Q186" s="44" t="s">
        <v>1298</v>
      </c>
      <c r="R186" s="46" t="s">
        <v>1299</v>
      </c>
      <c r="S186" s="44" t="s">
        <v>1293</v>
      </c>
      <c r="T186" s="24" t="s">
        <v>871</v>
      </c>
      <c r="U186" s="3" t="s">
        <v>16</v>
      </c>
      <c r="V186" s="4" t="str">
        <f t="shared" si="10"/>
        <v/>
      </c>
      <c r="W186" s="5" t="str">
        <f t="shared" si="11"/>
        <v/>
      </c>
      <c r="X186" s="4" t="str">
        <f t="shared" si="12"/>
        <v>MANAGEMENT / QUALITÉ DE VIE AU TRAVAIL 
COMMERCIAL / RELATIONS CLIENTS
MARKETING
COMMUNICATION / DÉVELOPPEMENT PERSONNEL RESSOURCES HUMAINES / DROIT DU TRAVAIL
 FINANCE / GESTION / COMPTABILITÉ
 SYSTÈMES D'INFORMATION / INFORMATIQUE ET DIGITAL
 PARCOURT LONG</v>
      </c>
      <c r="Y186" s="5" t="str">
        <f t="shared" si="13"/>
        <v>MANAGEMENT / QUALITÉ DE VIE AU TRAVAIL 
COMMERCIAL / RELATIONS CLIENTS
MARKETING
COMMUNICATION / DÉVELOPPEMENT PERSONNEL RESSOURCES HUMAINES / DROIT DU TRAVAIL
 FINANCE / GESTION / COMPTABILITÉ
 SYSTÈMES D'INFORMATION / INFORMATIQUE ET DIGITAL
 PARCOURT LONG</v>
      </c>
      <c r="Z186" s="1" t="str">
        <f t="shared" si="14"/>
        <v>BGE LOIRET</v>
      </c>
      <c r="AA186" s="64" t="s">
        <v>2675</v>
      </c>
    </row>
    <row r="187" spans="1:27" ht="81.75" customHeight="1" x14ac:dyDescent="0.25">
      <c r="A187" s="2">
        <v>43931.477756238426</v>
      </c>
      <c r="B187" s="3" t="s">
        <v>1596</v>
      </c>
      <c r="C187" s="55" t="s">
        <v>1597</v>
      </c>
      <c r="D187" s="19" t="s">
        <v>1598</v>
      </c>
      <c r="E187" s="20">
        <v>41984510200047</v>
      </c>
      <c r="F187" s="20">
        <v>24450171645</v>
      </c>
      <c r="G187" s="19" t="s">
        <v>1599</v>
      </c>
      <c r="H187" s="22" t="s">
        <v>56</v>
      </c>
      <c r="I187" s="21" t="s">
        <v>16</v>
      </c>
      <c r="J187" s="21" t="s">
        <v>102</v>
      </c>
      <c r="K187" s="22" t="s">
        <v>1408</v>
      </c>
      <c r="L187" s="23" t="s">
        <v>822</v>
      </c>
      <c r="M187" s="43" t="s">
        <v>818</v>
      </c>
      <c r="N187" s="44" t="s">
        <v>16</v>
      </c>
      <c r="O187" s="45" t="s">
        <v>107</v>
      </c>
      <c r="P187" s="44" t="s">
        <v>1598</v>
      </c>
      <c r="Q187" s="44" t="s">
        <v>44</v>
      </c>
      <c r="R187" s="46" t="s">
        <v>1600</v>
      </c>
      <c r="S187" s="44" t="s">
        <v>1596</v>
      </c>
      <c r="T187" s="24" t="s">
        <v>871</v>
      </c>
      <c r="U187" s="1" t="s">
        <v>16</v>
      </c>
      <c r="V187" s="4" t="str">
        <f t="shared" si="10"/>
        <v/>
      </c>
      <c r="W187" s="5" t="str">
        <f t="shared" si="11"/>
        <v/>
      </c>
      <c r="X187" s="4" t="str">
        <f t="shared" si="12"/>
        <v>LANGUES</v>
      </c>
      <c r="Y187" s="5" t="str">
        <f t="shared" si="13"/>
        <v>LANGUES</v>
      </c>
      <c r="Z187" s="1" t="str">
        <f t="shared" si="14"/>
        <v>TRANSLATION AND LANGUAGE CENTER</v>
      </c>
      <c r="AA187" s="64" t="s">
        <v>2215</v>
      </c>
    </row>
    <row r="188" spans="1:27" ht="155.1" customHeight="1" x14ac:dyDescent="0.25">
      <c r="A188" s="2">
        <v>43937.539016296301</v>
      </c>
      <c r="B188" s="3" t="s">
        <v>2133</v>
      </c>
      <c r="C188" s="55" t="s">
        <v>2206</v>
      </c>
      <c r="D188" s="19" t="s">
        <v>2134</v>
      </c>
      <c r="E188" s="20">
        <v>19370038200024</v>
      </c>
      <c r="F188" s="20" t="s">
        <v>2135</v>
      </c>
      <c r="G188" s="19" t="s">
        <v>2136</v>
      </c>
      <c r="H188" s="22" t="s">
        <v>56</v>
      </c>
      <c r="I188" s="21" t="s">
        <v>16</v>
      </c>
      <c r="J188" s="21" t="s">
        <v>17</v>
      </c>
      <c r="K188" s="22" t="s">
        <v>1408</v>
      </c>
      <c r="L188" s="23" t="s">
        <v>3811</v>
      </c>
      <c r="M188" s="43" t="s">
        <v>818</v>
      </c>
      <c r="N188" s="44" t="s">
        <v>26</v>
      </c>
      <c r="O188" s="45" t="s">
        <v>107</v>
      </c>
      <c r="P188" s="44" t="s">
        <v>2137</v>
      </c>
      <c r="Q188" s="44" t="s">
        <v>2138</v>
      </c>
      <c r="R188" s="46">
        <v>247210020</v>
      </c>
      <c r="S188" s="44" t="s">
        <v>2139</v>
      </c>
      <c r="T188" s="24" t="s">
        <v>871</v>
      </c>
      <c r="U188" s="1" t="s">
        <v>16</v>
      </c>
      <c r="V188" s="4" t="str">
        <f t="shared" si="10"/>
        <v/>
      </c>
      <c r="W188" s="5" t="str">
        <f t="shared" si="11"/>
        <v/>
      </c>
      <c r="X188" s="4" t="str">
        <f t="shared" si="12"/>
        <v xml:space="preserve"> LANGUES</v>
      </c>
      <c r="Y188" s="5" t="str">
        <f t="shared" si="13"/>
        <v xml:space="preserve"> LANGUES</v>
      </c>
      <c r="Z188" s="1" t="str">
        <f t="shared" si="14"/>
        <v>GRETA VAL DE LOIRE</v>
      </c>
      <c r="AA188" s="64" t="s">
        <v>2353</v>
      </c>
    </row>
    <row r="189" spans="1:27" ht="155.1" customHeight="1" x14ac:dyDescent="0.25">
      <c r="A189" s="2">
        <v>43937.639033888889</v>
      </c>
      <c r="B189" s="3" t="s">
        <v>2171</v>
      </c>
      <c r="C189" s="55" t="s">
        <v>2209</v>
      </c>
      <c r="D189" s="19" t="s">
        <v>2172</v>
      </c>
      <c r="E189" s="20">
        <v>43983139700021</v>
      </c>
      <c r="F189" s="20">
        <v>24370200837</v>
      </c>
      <c r="G189" s="19" t="s">
        <v>2173</v>
      </c>
      <c r="H189" s="22" t="s">
        <v>56</v>
      </c>
      <c r="I189" s="21" t="s">
        <v>16</v>
      </c>
      <c r="J189" s="21" t="s">
        <v>358</v>
      </c>
      <c r="K189" s="22" t="s">
        <v>1408</v>
      </c>
      <c r="L189" s="23" t="s">
        <v>822</v>
      </c>
      <c r="M189" s="43" t="s">
        <v>818</v>
      </c>
      <c r="N189" s="44" t="s">
        <v>16</v>
      </c>
      <c r="O189" s="45" t="s">
        <v>18</v>
      </c>
      <c r="P189" s="44" t="s">
        <v>2174</v>
      </c>
      <c r="Q189" s="44" t="s">
        <v>44</v>
      </c>
      <c r="R189" s="46" t="s">
        <v>2175</v>
      </c>
      <c r="S189" s="44" t="s">
        <v>2171</v>
      </c>
      <c r="T189" s="24" t="s">
        <v>871</v>
      </c>
      <c r="U189" s="1" t="s">
        <v>16</v>
      </c>
      <c r="V189" s="4" t="str">
        <f t="shared" si="10"/>
        <v/>
      </c>
      <c r="W189" s="5" t="str">
        <f t="shared" si="11"/>
        <v/>
      </c>
      <c r="X189" s="4" t="str">
        <f t="shared" si="12"/>
        <v>LANGUES</v>
      </c>
      <c r="Y189" s="5" t="str">
        <f t="shared" si="13"/>
        <v>LANGUES</v>
      </c>
      <c r="Z189" s="1" t="str">
        <f t="shared" si="14"/>
        <v>WSI TOURS</v>
      </c>
      <c r="AA189" s="64" t="s">
        <v>2215</v>
      </c>
    </row>
    <row r="190" spans="1:27" ht="155.1" customHeight="1" x14ac:dyDescent="0.25">
      <c r="A190" s="2">
        <v>43937.66969524305</v>
      </c>
      <c r="B190" s="3" t="s">
        <v>2195</v>
      </c>
      <c r="C190" s="55" t="s">
        <v>2209</v>
      </c>
      <c r="D190" s="19" t="s">
        <v>2196</v>
      </c>
      <c r="E190" s="20">
        <v>43983139700013</v>
      </c>
      <c r="F190" s="20">
        <v>24370200837</v>
      </c>
      <c r="G190" s="19" t="s">
        <v>2197</v>
      </c>
      <c r="H190" s="22" t="s">
        <v>56</v>
      </c>
      <c r="I190" s="21" t="s">
        <v>16</v>
      </c>
      <c r="J190" s="21" t="s">
        <v>358</v>
      </c>
      <c r="K190" s="22" t="s">
        <v>1408</v>
      </c>
      <c r="L190" s="23" t="s">
        <v>822</v>
      </c>
      <c r="M190" s="43" t="s">
        <v>818</v>
      </c>
      <c r="N190" s="44" t="s">
        <v>16</v>
      </c>
      <c r="O190" s="45" t="s">
        <v>18</v>
      </c>
      <c r="P190" s="44" t="s">
        <v>2196</v>
      </c>
      <c r="Q190" s="44" t="s">
        <v>2198</v>
      </c>
      <c r="R190" s="46" t="s">
        <v>2199</v>
      </c>
      <c r="S190" s="44" t="s">
        <v>2195</v>
      </c>
      <c r="T190" s="24" t="s">
        <v>871</v>
      </c>
      <c r="U190" s="1" t="s">
        <v>16</v>
      </c>
      <c r="V190" s="4" t="str">
        <f t="shared" si="10"/>
        <v/>
      </c>
      <c r="W190" s="5" t="str">
        <f t="shared" si="11"/>
        <v/>
      </c>
      <c r="X190" s="4" t="str">
        <f t="shared" si="12"/>
        <v>LANGUES</v>
      </c>
      <c r="Y190" s="5" t="str">
        <f t="shared" si="13"/>
        <v>LANGUES</v>
      </c>
      <c r="Z190" s="1" t="str">
        <f t="shared" si="14"/>
        <v>WSI TOURS</v>
      </c>
      <c r="AA190" s="65" t="s">
        <v>2489</v>
      </c>
    </row>
    <row r="191" spans="1:27" ht="155.1" customHeight="1" x14ac:dyDescent="0.25">
      <c r="A191" s="2">
        <v>43938.346456180559</v>
      </c>
      <c r="B191" s="3" t="s">
        <v>2250</v>
      </c>
      <c r="C191" s="55" t="s">
        <v>2251</v>
      </c>
      <c r="D191" s="19" t="s">
        <v>2252</v>
      </c>
      <c r="E191" s="20">
        <v>87977436200013</v>
      </c>
      <c r="F191" s="20">
        <v>24180122618</v>
      </c>
      <c r="G191" s="19" t="s">
        <v>2253</v>
      </c>
      <c r="H191" s="22" t="s">
        <v>56</v>
      </c>
      <c r="I191" s="21" t="s">
        <v>16</v>
      </c>
      <c r="J191" s="21" t="s">
        <v>358</v>
      </c>
      <c r="K191" s="22" t="s">
        <v>1408</v>
      </c>
      <c r="L191" s="23" t="s">
        <v>822</v>
      </c>
      <c r="M191" s="43" t="s">
        <v>818</v>
      </c>
      <c r="N191" s="44" t="s">
        <v>16</v>
      </c>
      <c r="O191" s="45" t="s">
        <v>18</v>
      </c>
      <c r="P191" s="44" t="s">
        <v>2252</v>
      </c>
      <c r="Q191" s="44" t="s">
        <v>200</v>
      </c>
      <c r="R191" s="46" t="s">
        <v>2254</v>
      </c>
      <c r="S191" s="44" t="s">
        <v>2255</v>
      </c>
      <c r="T191" s="24" t="s">
        <v>871</v>
      </c>
      <c r="U191" s="1" t="s">
        <v>16</v>
      </c>
      <c r="V191" s="4" t="str">
        <f t="shared" si="10"/>
        <v/>
      </c>
      <c r="W191" s="5" t="str">
        <f t="shared" si="11"/>
        <v/>
      </c>
      <c r="X191" s="4" t="str">
        <f t="shared" si="12"/>
        <v>LANGUES</v>
      </c>
      <c r="Y191" s="5" t="str">
        <f t="shared" si="13"/>
        <v>LANGUES</v>
      </c>
      <c r="Z191" s="1" t="str">
        <f t="shared" si="14"/>
        <v>ENGLISH@BERRY - WALL STREET ENGLISH BOURGES</v>
      </c>
      <c r="AA191" s="64" t="s">
        <v>2482</v>
      </c>
    </row>
    <row r="192" spans="1:27" ht="155.1" customHeight="1" x14ac:dyDescent="0.25">
      <c r="A192" s="2">
        <v>43945.020259097219</v>
      </c>
      <c r="B192" s="3" t="s">
        <v>2996</v>
      </c>
      <c r="C192" s="55" t="s">
        <v>3501</v>
      </c>
      <c r="D192" s="19" t="s">
        <v>2997</v>
      </c>
      <c r="E192" s="20">
        <v>84093486300027</v>
      </c>
      <c r="F192" s="20">
        <v>24370380937</v>
      </c>
      <c r="G192" s="19" t="s">
        <v>2998</v>
      </c>
      <c r="H192" s="22" t="s">
        <v>56</v>
      </c>
      <c r="I192" s="21" t="s">
        <v>16</v>
      </c>
      <c r="J192" s="21" t="s">
        <v>583</v>
      </c>
      <c r="K192" s="22" t="s">
        <v>1408</v>
      </c>
      <c r="L192" s="23" t="s">
        <v>3544</v>
      </c>
      <c r="M192" s="43" t="s">
        <v>818</v>
      </c>
      <c r="N192" s="44" t="s">
        <v>26</v>
      </c>
      <c r="O192" s="45"/>
      <c r="P192" s="44" t="s">
        <v>2997</v>
      </c>
      <c r="Q192" s="44" t="s">
        <v>257</v>
      </c>
      <c r="R192" s="46" t="s">
        <v>2999</v>
      </c>
      <c r="S192" s="44" t="s">
        <v>2996</v>
      </c>
      <c r="T192" s="24" t="s">
        <v>871</v>
      </c>
      <c r="U192" s="1" t="s">
        <v>16</v>
      </c>
      <c r="V192" s="4" t="str">
        <f t="shared" si="10"/>
        <v/>
      </c>
      <c r="W192" s="5" t="str">
        <f t="shared" si="11"/>
        <v/>
      </c>
      <c r="X192" s="4" t="str">
        <f t="shared" si="12"/>
        <v>MANAGEMENT / QUALITÉ DE VIE AU TRAVAIL
 COMMERCIAL / RELATIONS CLIENTS
 COMMUNICATION / DÉVELOPPEMENT PERSONNEL
 RESSOURCES HUMAINES / DROIT DU TRAVAIL
 QUALITÉ / SÉCURITÉ / ENVIRONNEMENT
 STRATÉGIE D'ENTREPRISE</v>
      </c>
      <c r="Y192" s="5" t="str">
        <f t="shared" si="13"/>
        <v>MANAGEMENT / QUALITÉ DE VIE AU TRAVAIL
 COMMERCIAL / RELATIONS CLIENTS
 COMMUNICATION / DÉVELOPPEMENT PERSONNEL
 RESSOURCES HUMAINES / DROIT DU TRAVAIL
 QUALITÉ / SÉCURITÉ / ENVIRONNEMENT
 STRATÉGIE D'ENTREPRISE</v>
      </c>
      <c r="Z192" s="1" t="str">
        <f t="shared" si="14"/>
        <v>KANYON CONSULTING</v>
      </c>
      <c r="AA192" s="64" t="s">
        <v>2215</v>
      </c>
    </row>
    <row r="193" spans="1:27" ht="217.5" x14ac:dyDescent="0.25">
      <c r="A193" s="2">
        <v>43947.680350752315</v>
      </c>
      <c r="B193" s="3" t="s">
        <v>3697</v>
      </c>
      <c r="C193" s="55" t="s">
        <v>3816</v>
      </c>
      <c r="D193" s="19" t="s">
        <v>3698</v>
      </c>
      <c r="E193" s="20">
        <v>42219375500150</v>
      </c>
      <c r="F193" s="20">
        <v>11753582375</v>
      </c>
      <c r="G193" s="19" t="s">
        <v>3699</v>
      </c>
      <c r="H193" s="22" t="s">
        <v>56</v>
      </c>
      <c r="I193" s="21" t="s">
        <v>16</v>
      </c>
      <c r="J193" s="21" t="s">
        <v>17</v>
      </c>
      <c r="K193" s="22" t="s">
        <v>1408</v>
      </c>
      <c r="L193" s="23" t="s">
        <v>3795</v>
      </c>
      <c r="M193" s="43" t="s">
        <v>818</v>
      </c>
      <c r="N193" s="44" t="s">
        <v>30</v>
      </c>
      <c r="O193" s="45"/>
      <c r="P193" s="44" t="s">
        <v>3700</v>
      </c>
      <c r="Q193" s="44" t="s">
        <v>3701</v>
      </c>
      <c r="R193" s="46" t="s">
        <v>3702</v>
      </c>
      <c r="S193" s="44" t="s">
        <v>3697</v>
      </c>
      <c r="T193" s="24" t="s">
        <v>871</v>
      </c>
      <c r="U193" s="1" t="s">
        <v>16</v>
      </c>
      <c r="V193" s="4" t="str">
        <f t="shared" si="10"/>
        <v/>
      </c>
      <c r="W193" s="5" t="str">
        <f t="shared" si="11"/>
        <v/>
      </c>
      <c r="X193" s="4" t="str">
        <f t="shared" si="12"/>
        <v>COMMERCIAL / RELATIONS CLIENTS
 RESSOURCES HUMAINES / DROIT DU TRAVAIL
 CAO - DAO / BUREAUTIQUE ET USAGES DU NUMÉRIQUE
 LANGUES
 COMPÉTENCES SOCLES ET TRANSVERSES - CLÉA</v>
      </c>
      <c r="Y193" s="5" t="str">
        <f t="shared" si="13"/>
        <v>COMMERCIAL / RELATIONS CLIENTS
 RESSOURCES HUMAINES / DROIT DU TRAVAIL
 CAO - DAO / BUREAUTIQUE ET USAGES DU NUMÉRIQUE
 LANGUES
 COMPÉTENCES SOCLES ET TRANSVERSES - CLÉA</v>
      </c>
      <c r="Z193" s="1" t="str">
        <f t="shared" si="14"/>
        <v>SAS AFEC - CENTRE VAL DE LOIRE</v>
      </c>
      <c r="AA193" s="64" t="s">
        <v>2215</v>
      </c>
    </row>
    <row r="194" spans="1:27" ht="155.1" customHeight="1" x14ac:dyDescent="0.25">
      <c r="A194" s="2">
        <v>43948.424499062501</v>
      </c>
      <c r="B194" s="3" t="s">
        <v>3725</v>
      </c>
      <c r="C194" s="55" t="s">
        <v>3726</v>
      </c>
      <c r="D194" s="19" t="s">
        <v>3727</v>
      </c>
      <c r="E194" s="20">
        <v>82425065800013</v>
      </c>
      <c r="F194" s="20">
        <v>24370357337</v>
      </c>
      <c r="G194" s="19" t="s">
        <v>3728</v>
      </c>
      <c r="H194" s="22" t="s">
        <v>56</v>
      </c>
      <c r="I194" s="21" t="s">
        <v>16</v>
      </c>
      <c r="J194" s="21" t="s">
        <v>17</v>
      </c>
      <c r="K194" s="22" t="s">
        <v>1408</v>
      </c>
      <c r="L194" s="23" t="s">
        <v>822</v>
      </c>
      <c r="M194" s="43" t="s">
        <v>818</v>
      </c>
      <c r="N194" s="44" t="s">
        <v>16</v>
      </c>
      <c r="O194" s="45" t="s">
        <v>62</v>
      </c>
      <c r="P194" s="44" t="s">
        <v>3727</v>
      </c>
      <c r="Q194" s="44" t="s">
        <v>111</v>
      </c>
      <c r="R194" s="46">
        <v>777980966</v>
      </c>
      <c r="S194" s="44" t="s">
        <v>3725</v>
      </c>
      <c r="T194" s="24" t="s">
        <v>871</v>
      </c>
      <c r="U194" s="1" t="s">
        <v>16</v>
      </c>
      <c r="V194" s="4" t="str">
        <f t="shared" si="10"/>
        <v/>
      </c>
      <c r="W194" s="5" t="str">
        <f t="shared" si="11"/>
        <v/>
      </c>
      <c r="X194" s="4" t="str">
        <f t="shared" si="12"/>
        <v>LANGUES</v>
      </c>
      <c r="Y194" s="5" t="str">
        <f t="shared" si="13"/>
        <v>LANGUES</v>
      </c>
      <c r="Z194" s="1" t="str">
        <f t="shared" si="14"/>
        <v>TILT LANGUES</v>
      </c>
      <c r="AA194" s="64" t="s">
        <v>2215</v>
      </c>
    </row>
    <row r="195" spans="1:27" ht="155.1" customHeight="1" x14ac:dyDescent="0.25">
      <c r="A195" s="2">
        <v>43949.575413402781</v>
      </c>
      <c r="B195" s="3" t="s">
        <v>2583</v>
      </c>
      <c r="C195" s="55" t="s">
        <v>2581</v>
      </c>
      <c r="D195" s="19" t="s">
        <v>2582</v>
      </c>
      <c r="E195" s="20">
        <v>40421916400039</v>
      </c>
      <c r="F195" s="20">
        <v>24280075128</v>
      </c>
      <c r="G195" s="19" t="s">
        <v>4050</v>
      </c>
      <c r="H195" s="22" t="s">
        <v>56</v>
      </c>
      <c r="I195" s="21" t="s">
        <v>16</v>
      </c>
      <c r="J195" s="21" t="s">
        <v>4051</v>
      </c>
      <c r="K195" s="22" t="s">
        <v>1408</v>
      </c>
      <c r="L195" s="23" t="s">
        <v>4278</v>
      </c>
      <c r="M195" s="43" t="s">
        <v>818</v>
      </c>
      <c r="N195" s="44" t="s">
        <v>30</v>
      </c>
      <c r="O195" s="45"/>
      <c r="P195" s="44" t="s">
        <v>2582</v>
      </c>
      <c r="Q195" s="44" t="s">
        <v>4052</v>
      </c>
      <c r="R195" s="46" t="s">
        <v>4053</v>
      </c>
      <c r="S195" s="44" t="s">
        <v>2580</v>
      </c>
      <c r="T195" s="24" t="s">
        <v>871</v>
      </c>
      <c r="U195" s="1" t="s">
        <v>16</v>
      </c>
      <c r="V195" s="4" t="str">
        <f t="shared" si="10"/>
        <v/>
      </c>
      <c r="W195" s="5" t="str">
        <f t="shared" si="11"/>
        <v/>
      </c>
      <c r="X195" s="4" t="str">
        <f t="shared" si="12"/>
        <v>SYSTÈMES D'INFORMATION / INFORMATIQUE ET DIGITAL
 CAO - DAO / BUREAUTIQUE ET USAGES DU NUMÉRIQUE
 LANGUES
 BUREAUTIQUE</v>
      </c>
      <c r="Y195" s="5" t="str">
        <f t="shared" si="13"/>
        <v>SYSTÈMES D'INFORMATION / INFORMATIQUE ET DIGITAL
 CAO - DAO / BUREAUTIQUE ET USAGES DU NUMÉRIQUE
 LANGUES
 BUREAUTIQUE</v>
      </c>
      <c r="Z195" s="1" t="str">
        <f t="shared" si="14"/>
        <v>HENNEBERT FORMATION</v>
      </c>
      <c r="AA195" s="64" t="s">
        <v>2215</v>
      </c>
    </row>
    <row r="196" spans="1:27" ht="155.1" customHeight="1" x14ac:dyDescent="0.25">
      <c r="A196" s="2">
        <v>43949.603297743059</v>
      </c>
      <c r="B196" s="3" t="s">
        <v>4061</v>
      </c>
      <c r="C196" s="55" t="s">
        <v>4264</v>
      </c>
      <c r="D196" s="19" t="s">
        <v>4062</v>
      </c>
      <c r="E196" s="20">
        <v>18180002000024</v>
      </c>
      <c r="F196" s="20" t="s">
        <v>5446</v>
      </c>
      <c r="G196" s="19" t="s">
        <v>4063</v>
      </c>
      <c r="H196" s="22" t="s">
        <v>56</v>
      </c>
      <c r="I196" s="21" t="s">
        <v>16</v>
      </c>
      <c r="J196" s="21" t="s">
        <v>61</v>
      </c>
      <c r="K196" s="22" t="s">
        <v>1408</v>
      </c>
      <c r="L196" s="23" t="s">
        <v>4280</v>
      </c>
      <c r="M196" s="43" t="s">
        <v>818</v>
      </c>
      <c r="N196" s="44" t="s">
        <v>30</v>
      </c>
      <c r="O196" s="45"/>
      <c r="P196" s="44" t="s">
        <v>4064</v>
      </c>
      <c r="Q196" s="44" t="s">
        <v>4065</v>
      </c>
      <c r="R196" s="46" t="s">
        <v>4066</v>
      </c>
      <c r="S196" s="44" t="s">
        <v>4061</v>
      </c>
      <c r="T196" s="24" t="s">
        <v>871</v>
      </c>
      <c r="U196" s="1" t="s">
        <v>16</v>
      </c>
      <c r="V196" s="4" t="str">
        <f t="shared" si="10"/>
        <v/>
      </c>
      <c r="W196" s="5" t="str">
        <f t="shared" si="11"/>
        <v/>
      </c>
      <c r="X196" s="4" t="str">
        <f t="shared" si="12"/>
        <v>COMMERCIAL / RELATIONS CLIENTS
 MARKETING
 COMMUNICATION / DÉVELOPPEMENT PERSONNEL
 FINANCE / GESTION / COMPTABILITÉ
 CAO - DAO / BUREAUTIQUE ET USAGES DU NUMÉRIQUE
 LANGUES</v>
      </c>
      <c r="Y196" s="5" t="str">
        <f t="shared" si="13"/>
        <v>COMMERCIAL / RELATIONS CLIENTS
 MARKETING
 COMMUNICATION / DÉVELOPPEMENT PERSONNEL
 FINANCE / GESTION / COMPTABILITÉ
 CAO - DAO / BUREAUTIQUE ET USAGES DU NUMÉRIQUE
 LANGUES</v>
      </c>
      <c r="Z196" s="1" t="str">
        <f t="shared" si="14"/>
        <v xml:space="preserve">CHAMBRE DE MÉTIERS ET DE L'ARTISANAT DU CHER  </v>
      </c>
      <c r="AA196" s="64" t="s">
        <v>2215</v>
      </c>
    </row>
    <row r="197" spans="1:27" ht="155.1" customHeight="1" x14ac:dyDescent="0.25">
      <c r="A197" s="2">
        <v>43951.383621076384</v>
      </c>
      <c r="B197" s="3" t="s">
        <v>944</v>
      </c>
      <c r="C197" s="55" t="s">
        <v>945</v>
      </c>
      <c r="D197" s="19" t="s">
        <v>946</v>
      </c>
      <c r="E197" s="20">
        <v>48291201100020</v>
      </c>
      <c r="F197" s="20">
        <v>24410079941</v>
      </c>
      <c r="G197" s="19" t="s">
        <v>947</v>
      </c>
      <c r="H197" s="22" t="s">
        <v>56</v>
      </c>
      <c r="I197" s="21" t="s">
        <v>16</v>
      </c>
      <c r="J197" s="21" t="s">
        <v>4291</v>
      </c>
      <c r="K197" s="22" t="s">
        <v>1408</v>
      </c>
      <c r="L197" s="23" t="s">
        <v>822</v>
      </c>
      <c r="M197" s="43"/>
      <c r="N197" s="44" t="s">
        <v>30</v>
      </c>
      <c r="O197" s="45"/>
      <c r="P197" s="44" t="s">
        <v>946</v>
      </c>
      <c r="Q197" s="44" t="s">
        <v>111</v>
      </c>
      <c r="R197" s="46" t="s">
        <v>4292</v>
      </c>
      <c r="S197" s="44" t="s">
        <v>944</v>
      </c>
      <c r="T197" s="24" t="s">
        <v>871</v>
      </c>
      <c r="U197" s="1" t="s">
        <v>16</v>
      </c>
      <c r="V197" s="4" t="str">
        <f t="shared" si="10"/>
        <v/>
      </c>
      <c r="W197" s="5" t="str">
        <f t="shared" si="11"/>
        <v/>
      </c>
      <c r="X197" s="4" t="str">
        <f t="shared" si="12"/>
        <v>LANGUES</v>
      </c>
      <c r="Y197" s="5" t="str">
        <f t="shared" si="13"/>
        <v>LANGUES</v>
      </c>
      <c r="Z197" s="1" t="str">
        <f t="shared" si="14"/>
        <v>CELT</v>
      </c>
      <c r="AA197" s="64" t="s">
        <v>2675</v>
      </c>
    </row>
    <row r="198" spans="1:27" ht="155.1" customHeight="1" x14ac:dyDescent="0.25">
      <c r="A198" s="2">
        <v>43951.454772546298</v>
      </c>
      <c r="B198" s="3" t="s">
        <v>4320</v>
      </c>
      <c r="C198" s="55" t="s">
        <v>1916</v>
      </c>
      <c r="D198" s="19" t="s">
        <v>4321</v>
      </c>
      <c r="E198" s="20">
        <v>33354415300344</v>
      </c>
      <c r="F198" s="20">
        <v>11751042775</v>
      </c>
      <c r="G198" s="19" t="s">
        <v>4322</v>
      </c>
      <c r="H198" s="22" t="s">
        <v>56</v>
      </c>
      <c r="I198" s="21" t="s">
        <v>16</v>
      </c>
      <c r="J198" s="21" t="s">
        <v>17</v>
      </c>
      <c r="K198" s="22" t="s">
        <v>1408</v>
      </c>
      <c r="L198" s="23" t="s">
        <v>4436</v>
      </c>
      <c r="M198" s="43" t="s">
        <v>818</v>
      </c>
      <c r="N198" s="44" t="s">
        <v>16</v>
      </c>
      <c r="O198" s="45" t="s">
        <v>107</v>
      </c>
      <c r="P198" s="44" t="s">
        <v>4323</v>
      </c>
      <c r="Q198" s="44" t="s">
        <v>4324</v>
      </c>
      <c r="R198" s="46" t="s">
        <v>4325</v>
      </c>
      <c r="S198" s="44" t="s">
        <v>4320</v>
      </c>
      <c r="T198" s="24" t="s">
        <v>871</v>
      </c>
      <c r="U198" s="1" t="s">
        <v>16</v>
      </c>
      <c r="V198" s="4" t="str">
        <f t="shared" si="10"/>
        <v/>
      </c>
      <c r="W198" s="5" t="str">
        <f t="shared" si="11"/>
        <v/>
      </c>
      <c r="X198" s="4" t="str">
        <f t="shared" si="12"/>
        <v>MANAGEMENT / QUALITÉ DE VIE AU TRAVAIL
 COMMERCIAL / RELATIONS CLIENTS
 COMMUNICATION / DÉVELOPPEMENT PERSONNEL
 RESSOURCES HUMAINES / DROIT DU TRAVAIL
 SYSTÈMES D'INFORMATION / INFORMATIQUE ET DIGITAL
 CAO - DAO / BUREAUTIQUE ET USAGES DU NUMÉRIQUE
 QUALITÉ / SÉCURITÉ / ENVIRONNEMENT</v>
      </c>
      <c r="Y198" s="5" t="str">
        <f t="shared" si="13"/>
        <v>MANAGEMENT / QUALITÉ DE VIE AU TRAVAIL
 COMMERCIAL / RELATIONS CLIENTS
 COMMUNICATION / DÉVELOPPEMENT PERSONNEL
 RESSOURCES HUMAINES / DROIT DU TRAVAIL
 SYSTÈMES D'INFORMATION / INFORMATIQUE ET DIGITAL
 CAO - DAO / BUREAUTIQUE ET USAGES DU NUMÉRIQUE
 QUALITÉ / SÉCURITÉ / ENVIRONNEMENT</v>
      </c>
      <c r="Z198" s="1" t="str">
        <f t="shared" si="14"/>
        <v>M2I FORMATION</v>
      </c>
      <c r="AA198" s="64" t="s">
        <v>2215</v>
      </c>
    </row>
    <row r="199" spans="1:27" ht="217.5" x14ac:dyDescent="0.25">
      <c r="A199" s="2">
        <v>43956.68557267361</v>
      </c>
      <c r="B199" s="3" t="s">
        <v>4789</v>
      </c>
      <c r="C199" s="55" t="s">
        <v>5082</v>
      </c>
      <c r="D199" s="19" t="s">
        <v>4790</v>
      </c>
      <c r="E199" s="20">
        <v>50965879500026</v>
      </c>
      <c r="F199" s="20">
        <v>24370263737</v>
      </c>
      <c r="G199" s="19" t="s">
        <v>4791</v>
      </c>
      <c r="H199" s="22" t="s">
        <v>56</v>
      </c>
      <c r="I199" s="21" t="s">
        <v>16</v>
      </c>
      <c r="J199" s="21" t="s">
        <v>25</v>
      </c>
      <c r="K199" s="22" t="s">
        <v>1408</v>
      </c>
      <c r="L199" s="23" t="s">
        <v>856</v>
      </c>
      <c r="M199" s="43" t="s">
        <v>818</v>
      </c>
      <c r="N199" s="44" t="s">
        <v>30</v>
      </c>
      <c r="O199" s="45"/>
      <c r="P199" s="44" t="s">
        <v>4792</v>
      </c>
      <c r="Q199" s="44" t="s">
        <v>4793</v>
      </c>
      <c r="R199" s="46">
        <v>770166998</v>
      </c>
      <c r="S199" s="44" t="s">
        <v>4789</v>
      </c>
      <c r="T199" s="24" t="s">
        <v>871</v>
      </c>
      <c r="U199" s="1" t="s">
        <v>16</v>
      </c>
      <c r="V199" s="4" t="str">
        <f t="shared" si="10"/>
        <v/>
      </c>
      <c r="W199" s="5" t="str">
        <f t="shared" si="11"/>
        <v/>
      </c>
      <c r="X199" s="4" t="str">
        <f t="shared" si="12"/>
        <v>MANAGEMENT / QUALITÉ DE VIE AU TRAVAIL
 COMMERCIAL / RELATIONS CLIENTS
 COMMUNICATION / DÉVELOPPEMENT PERSONNEL
 RESSOURCES HUMAINES / DROIT DU TRAVAIL</v>
      </c>
      <c r="Y199" s="5" t="str">
        <f t="shared" si="13"/>
        <v>MANAGEMENT / QUALITÉ DE VIE AU TRAVAIL
 COMMERCIAL / RELATIONS CLIENTS
 COMMUNICATION / DÉVELOPPEMENT PERSONNEL
 RESSOURCES HUMAINES / DROIT DU TRAVAIL</v>
      </c>
      <c r="Z199" s="1" t="str">
        <f t="shared" si="14"/>
        <v>CABINET PROPULSE</v>
      </c>
      <c r="AA199" s="64" t="s">
        <v>2215</v>
      </c>
    </row>
    <row r="200" spans="1:27" ht="155.1" customHeight="1" x14ac:dyDescent="0.25">
      <c r="A200" s="2">
        <v>43957.542573495375</v>
      </c>
      <c r="B200" s="3" t="s">
        <v>4859</v>
      </c>
      <c r="C200" s="55" t="s">
        <v>5087</v>
      </c>
      <c r="D200" s="19" t="s">
        <v>4860</v>
      </c>
      <c r="E200" s="20">
        <v>40022214700094</v>
      </c>
      <c r="F200" s="20">
        <v>24370389337</v>
      </c>
      <c r="G200" s="19" t="s">
        <v>4861</v>
      </c>
      <c r="H200" s="22" t="s">
        <v>56</v>
      </c>
      <c r="I200" s="21" t="s">
        <v>16</v>
      </c>
      <c r="J200" s="21" t="s">
        <v>986</v>
      </c>
      <c r="K200" s="22" t="s">
        <v>1408</v>
      </c>
      <c r="L200" s="23" t="s">
        <v>842</v>
      </c>
      <c r="M200" s="43" t="s">
        <v>818</v>
      </c>
      <c r="N200" s="44" t="s">
        <v>16</v>
      </c>
      <c r="O200" s="45" t="s">
        <v>33</v>
      </c>
      <c r="P200" s="44" t="s">
        <v>4860</v>
      </c>
      <c r="Q200" s="44" t="s">
        <v>200</v>
      </c>
      <c r="R200" s="46">
        <v>9681161412</v>
      </c>
      <c r="S200" s="44" t="s">
        <v>4859</v>
      </c>
      <c r="T200" s="24" t="s">
        <v>871</v>
      </c>
      <c r="U200" s="1" t="s">
        <v>16</v>
      </c>
      <c r="V200" s="4" t="str">
        <f t="shared" si="10"/>
        <v/>
      </c>
      <c r="W200" s="5" t="str">
        <f t="shared" si="11"/>
        <v/>
      </c>
      <c r="X200" s="4" t="str">
        <f t="shared" si="12"/>
        <v>MANAGEMENT / QUALITÉ DE VIE AU TRAVAIL
 COMMUNICATION / DÉVELOPPEMENT PERSONNEL</v>
      </c>
      <c r="Y200" s="5" t="str">
        <f t="shared" si="13"/>
        <v>MANAGEMENT / QUALITÉ DE VIE AU TRAVAIL
 COMMUNICATION / DÉVELOPPEMENT PERSONNEL</v>
      </c>
      <c r="Z200" s="1" t="str">
        <f t="shared" si="14"/>
        <v>C-STRATÉGIQUE</v>
      </c>
      <c r="AA200" s="64" t="s">
        <v>2215</v>
      </c>
    </row>
    <row r="201" spans="1:27" ht="155.1" customHeight="1" x14ac:dyDescent="0.25">
      <c r="A201" s="2">
        <v>43957.709600486109</v>
      </c>
      <c r="B201" s="3" t="s">
        <v>4872</v>
      </c>
      <c r="C201" s="55" t="s">
        <v>4873</v>
      </c>
      <c r="D201" s="19" t="s">
        <v>4874</v>
      </c>
      <c r="E201" s="20">
        <v>85391779700013</v>
      </c>
      <c r="F201" s="20">
        <v>24410135741</v>
      </c>
      <c r="G201" s="19" t="s">
        <v>4875</v>
      </c>
      <c r="H201" s="22" t="s">
        <v>56</v>
      </c>
      <c r="I201" s="21" t="s">
        <v>16</v>
      </c>
      <c r="J201" s="21" t="s">
        <v>84</v>
      </c>
      <c r="K201" s="22" t="s">
        <v>1408</v>
      </c>
      <c r="L201" s="23" t="s">
        <v>5106</v>
      </c>
      <c r="M201" s="43" t="s">
        <v>818</v>
      </c>
      <c r="N201" s="44" t="s">
        <v>16</v>
      </c>
      <c r="O201" s="45" t="s">
        <v>18</v>
      </c>
      <c r="P201" s="44" t="s">
        <v>4876</v>
      </c>
      <c r="Q201" s="44" t="s">
        <v>527</v>
      </c>
      <c r="R201" s="46" t="s">
        <v>4877</v>
      </c>
      <c r="S201" s="44" t="s">
        <v>4872</v>
      </c>
      <c r="T201" s="24" t="s">
        <v>871</v>
      </c>
      <c r="U201" s="1" t="s">
        <v>16</v>
      </c>
      <c r="V201" s="4" t="str">
        <f t="shared" ref="V201:V264" si="15">SUBSTITUTE(M201,",",CHAR(10))</f>
        <v/>
      </c>
      <c r="W201" s="5" t="str">
        <f t="shared" ref="W201:W264" si="16">UPPER(V201)</f>
        <v/>
      </c>
      <c r="X201" s="4" t="str">
        <f t="shared" ref="X201:X264" si="17">SUBSTITUTE(L201,",",CHAR(10))</f>
        <v>MANAGEMENT / QUALITÉ DE VIE AU TRAVAIL
 COMMUNICATION / DÉVELOPPEMENT PERSONNEL
 RESSOURCES HUMAINES / DROIT DU TRAVAIL
 LANGUES</v>
      </c>
      <c r="Y201" s="5" t="str">
        <f t="shared" ref="Y201:Y264" si="18">UPPER(X201)</f>
        <v>MANAGEMENT / QUALITÉ DE VIE AU TRAVAIL
 COMMUNICATION / DÉVELOPPEMENT PERSONNEL
 RESSOURCES HUMAINES / DROIT DU TRAVAIL
 LANGUES</v>
      </c>
      <c r="Z201" s="1" t="str">
        <f t="shared" ref="Z201:Z264" si="19">UPPER(C201)</f>
        <v>SAS AGILE&amp;FORMATION</v>
      </c>
      <c r="AA201" s="64" t="s">
        <v>2215</v>
      </c>
    </row>
    <row r="202" spans="1:27" ht="155.1" customHeight="1" x14ac:dyDescent="0.25">
      <c r="A202" s="2">
        <v>43961.428277673607</v>
      </c>
      <c r="B202" s="3" t="s">
        <v>2387</v>
      </c>
      <c r="C202" s="55" t="s">
        <v>5092</v>
      </c>
      <c r="D202" s="19" t="s">
        <v>2388</v>
      </c>
      <c r="E202" s="20">
        <v>41890499100027</v>
      </c>
      <c r="F202" s="20">
        <v>24280155228</v>
      </c>
      <c r="G202" s="19" t="s">
        <v>2389</v>
      </c>
      <c r="H202" s="22" t="s">
        <v>56</v>
      </c>
      <c r="I202" s="21" t="s">
        <v>16</v>
      </c>
      <c r="J202" s="21" t="s">
        <v>25</v>
      </c>
      <c r="K202" s="22" t="s">
        <v>1409</v>
      </c>
      <c r="L202" s="23" t="s">
        <v>828</v>
      </c>
      <c r="M202" s="43" t="s">
        <v>5728</v>
      </c>
      <c r="N202" s="44" t="s">
        <v>16</v>
      </c>
      <c r="O202" s="45" t="s">
        <v>18</v>
      </c>
      <c r="P202" s="44" t="s">
        <v>2388</v>
      </c>
      <c r="Q202" s="44" t="s">
        <v>200</v>
      </c>
      <c r="R202" s="46" t="s">
        <v>5003</v>
      </c>
      <c r="S202" s="44" t="s">
        <v>2387</v>
      </c>
      <c r="T202" s="24" t="s">
        <v>871</v>
      </c>
      <c r="U202" s="1" t="s">
        <v>16</v>
      </c>
      <c r="V202" s="4" t="str">
        <f t="shared" si="15"/>
        <v>BOUCHERIE-CHARCUTERIE
TRIPERIE
COMMERCE DE VOLAILLES ET GIBIERS
BOULANGERIE-PÂTISSERIE
POISSONNERIE</v>
      </c>
      <c r="W202" s="5" t="str">
        <f t="shared" si="16"/>
        <v>BOUCHERIE-CHARCUTERIE
TRIPERIE
COMMERCE DE VOLAILLES ET GIBIERS
BOULANGERIE-PÂTISSERIE
POISSONNERIE</v>
      </c>
      <c r="X202" s="4" t="str">
        <f t="shared" si="17"/>
        <v>QUALITÉ / SÉCURITÉ / ENVIRONNEMENT</v>
      </c>
      <c r="Y202" s="5" t="str">
        <f t="shared" si="18"/>
        <v>QUALITÉ / SÉCURITÉ / ENVIRONNEMENT</v>
      </c>
      <c r="Z202" s="1" t="str">
        <f t="shared" si="19"/>
        <v>GRAFFIN STÉPHANE - SG+ FORMATION</v>
      </c>
      <c r="AA202" s="64" t="s">
        <v>2215</v>
      </c>
    </row>
    <row r="203" spans="1:27" ht="155.1" customHeight="1" x14ac:dyDescent="0.25">
      <c r="A203" s="2">
        <v>44007.500918148144</v>
      </c>
      <c r="B203" s="3" t="s">
        <v>5634</v>
      </c>
      <c r="C203" s="55" t="s">
        <v>5705</v>
      </c>
      <c r="D203" s="19" t="s">
        <v>5635</v>
      </c>
      <c r="E203" s="20">
        <v>52394928700024</v>
      </c>
      <c r="F203" s="20">
        <v>24450324745</v>
      </c>
      <c r="G203" s="19" t="s">
        <v>5636</v>
      </c>
      <c r="H203" s="22" t="s">
        <v>56</v>
      </c>
      <c r="I203" s="21" t="s">
        <v>16</v>
      </c>
      <c r="J203" s="21" t="s">
        <v>3153</v>
      </c>
      <c r="K203" s="22" t="s">
        <v>816</v>
      </c>
      <c r="L203" s="23"/>
      <c r="M203" s="43" t="s">
        <v>1946</v>
      </c>
      <c r="N203" s="44" t="s">
        <v>16</v>
      </c>
      <c r="O203" s="45" t="s">
        <v>95</v>
      </c>
      <c r="P203" s="44" t="s">
        <v>5635</v>
      </c>
      <c r="Q203" s="44" t="s">
        <v>268</v>
      </c>
      <c r="R203" s="46" t="s">
        <v>5637</v>
      </c>
      <c r="S203" s="44" t="s">
        <v>5638</v>
      </c>
      <c r="T203" s="24" t="s">
        <v>871</v>
      </c>
      <c r="U203" s="1" t="s">
        <v>16</v>
      </c>
      <c r="V203" s="4" t="str">
        <f t="shared" si="15"/>
        <v>ESTHÉTIQUE - COSMÉTIQUE</v>
      </c>
      <c r="W203" s="5" t="str">
        <f t="shared" si="16"/>
        <v>ESTHÉTIQUE - COSMÉTIQUE</v>
      </c>
      <c r="X203" s="4" t="str">
        <f t="shared" si="17"/>
        <v/>
      </c>
      <c r="Y203" s="5" t="str">
        <f t="shared" si="18"/>
        <v/>
      </c>
      <c r="Z203" s="1" t="str">
        <f t="shared" si="19"/>
        <v>CABINET EQUILIBRE - RESSOURCES &amp; DÉVELOPPEMENT</v>
      </c>
      <c r="AA203" s="64" t="s">
        <v>5447</v>
      </c>
    </row>
    <row r="204" spans="1:27" ht="155.1" customHeight="1" x14ac:dyDescent="0.25">
      <c r="A204" s="2">
        <v>43936.454432118058</v>
      </c>
      <c r="B204" s="3" t="s">
        <v>2001</v>
      </c>
      <c r="C204" s="55" t="s">
        <v>2092</v>
      </c>
      <c r="D204" s="19" t="s">
        <v>2002</v>
      </c>
      <c r="E204" s="20">
        <v>81856524400014</v>
      </c>
      <c r="F204" s="20">
        <v>11930729393</v>
      </c>
      <c r="G204" s="19" t="s">
        <v>2003</v>
      </c>
      <c r="H204" s="22" t="s">
        <v>2004</v>
      </c>
      <c r="I204" s="21" t="s">
        <v>16</v>
      </c>
      <c r="J204" s="21" t="s">
        <v>29</v>
      </c>
      <c r="K204" s="22" t="s">
        <v>1408</v>
      </c>
      <c r="L204" s="23" t="s">
        <v>828</v>
      </c>
      <c r="M204" s="43"/>
      <c r="N204" s="44" t="s">
        <v>26</v>
      </c>
      <c r="O204" s="45"/>
      <c r="P204" s="44" t="s">
        <v>2005</v>
      </c>
      <c r="Q204" s="44" t="s">
        <v>2006</v>
      </c>
      <c r="R204" s="46" t="s">
        <v>2007</v>
      </c>
      <c r="S204" s="44" t="s">
        <v>2008</v>
      </c>
      <c r="T204" s="24" t="s">
        <v>871</v>
      </c>
      <c r="U204" s="1" t="s">
        <v>16</v>
      </c>
      <c r="V204" s="4" t="str">
        <f t="shared" si="15"/>
        <v/>
      </c>
      <c r="W204" s="5" t="str">
        <f t="shared" si="16"/>
        <v/>
      </c>
      <c r="X204" s="4" t="str">
        <f t="shared" si="17"/>
        <v>QUALITÉ / SÉCURITÉ / ENVIRONNEMENT</v>
      </c>
      <c r="Y204" s="5" t="str">
        <f t="shared" si="18"/>
        <v>QUALITÉ / SÉCURITÉ / ENVIRONNEMENT</v>
      </c>
      <c r="Z204" s="1" t="str">
        <f t="shared" si="19"/>
        <v>LYS FORMATION</v>
      </c>
      <c r="AA204" s="65" t="s">
        <v>2366</v>
      </c>
    </row>
    <row r="205" spans="1:27" ht="155.1" customHeight="1" x14ac:dyDescent="0.25">
      <c r="A205" s="2">
        <v>43962.555205300931</v>
      </c>
      <c r="B205" s="3" t="s">
        <v>5030</v>
      </c>
      <c r="C205" s="55" t="s">
        <v>5031</v>
      </c>
      <c r="D205" s="19" t="s">
        <v>5032</v>
      </c>
      <c r="E205" s="20">
        <v>13001457400078</v>
      </c>
      <c r="F205" s="20">
        <v>94202111120</v>
      </c>
      <c r="G205" s="19" t="s">
        <v>5033</v>
      </c>
      <c r="H205" s="22" t="s">
        <v>2004</v>
      </c>
      <c r="I205" s="21" t="s">
        <v>16</v>
      </c>
      <c r="J205" s="21" t="s">
        <v>17</v>
      </c>
      <c r="K205" s="22" t="s">
        <v>1408</v>
      </c>
      <c r="L205" s="23" t="s">
        <v>5120</v>
      </c>
      <c r="M205" s="43" t="s">
        <v>818</v>
      </c>
      <c r="N205" s="44" t="s">
        <v>30</v>
      </c>
      <c r="O205" s="45"/>
      <c r="P205" s="44" t="s">
        <v>5032</v>
      </c>
      <c r="Q205" s="44" t="s">
        <v>44</v>
      </c>
      <c r="R205" s="46" t="s">
        <v>5034</v>
      </c>
      <c r="S205" s="44" t="s">
        <v>5035</v>
      </c>
      <c r="T205" s="24" t="s">
        <v>871</v>
      </c>
      <c r="U205" s="1" t="s">
        <v>16</v>
      </c>
      <c r="V205" s="4" t="str">
        <f t="shared" si="15"/>
        <v/>
      </c>
      <c r="W205" s="5" t="str">
        <f t="shared" si="16"/>
        <v/>
      </c>
      <c r="X205" s="4" t="str">
        <f t="shared" si="17"/>
        <v>MANAGEMENT / QUALITÉ DE VIE AU TRAVAIL
 COMMERCIAL / RELATIONS CLIENTS
 COMMUNICATION / DÉVELOPPEMENT PERSONNEL
 CAO - DAO / BUREAUTIQUE ET USAGES DU NUMÉRIQUE
 LANGUES
 QUALITÉ / SÉCURITÉ / ENVIRONNEMENT</v>
      </c>
      <c r="Y205" s="5" t="str">
        <f t="shared" si="18"/>
        <v>MANAGEMENT / QUALITÉ DE VIE AU TRAVAIL
 COMMERCIAL / RELATIONS CLIENTS
 COMMUNICATION / DÉVELOPPEMENT PERSONNEL
 CAO - DAO / BUREAUTIQUE ET USAGES DU NUMÉRIQUE
 LANGUES
 QUALITÉ / SÉCURITÉ / ENVIRONNEMENT</v>
      </c>
      <c r="Z205" s="1" t="str">
        <f t="shared" si="19"/>
        <v>CCI FORMATION CORSICA</v>
      </c>
      <c r="AA205" s="64" t="s">
        <v>2215</v>
      </c>
    </row>
    <row r="206" spans="1:27" ht="155.1" customHeight="1" x14ac:dyDescent="0.25">
      <c r="A206" s="2">
        <v>43962.815703692133</v>
      </c>
      <c r="B206" s="3" t="s">
        <v>5055</v>
      </c>
      <c r="C206" s="55" t="s">
        <v>5056</v>
      </c>
      <c r="D206" s="19" t="s">
        <v>5057</v>
      </c>
      <c r="E206" s="20">
        <v>79072970100025</v>
      </c>
      <c r="F206" s="20">
        <v>90202080820</v>
      </c>
      <c r="G206" s="19" t="s">
        <v>5058</v>
      </c>
      <c r="H206" s="22" t="s">
        <v>2004</v>
      </c>
      <c r="I206" s="21" t="s">
        <v>16</v>
      </c>
      <c r="J206" s="21" t="s">
        <v>61</v>
      </c>
      <c r="K206" s="22" t="s">
        <v>1409</v>
      </c>
      <c r="L206" s="23" t="s">
        <v>5121</v>
      </c>
      <c r="M206" s="43" t="s">
        <v>867</v>
      </c>
      <c r="N206" s="44" t="s">
        <v>30</v>
      </c>
      <c r="O206" s="45"/>
      <c r="P206" s="44" t="s">
        <v>5059</v>
      </c>
      <c r="Q206" s="44" t="s">
        <v>52</v>
      </c>
      <c r="R206" s="46" t="s">
        <v>5060</v>
      </c>
      <c r="S206" s="44" t="s">
        <v>5055</v>
      </c>
      <c r="T206" s="24" t="s">
        <v>871</v>
      </c>
      <c r="U206" s="1" t="s">
        <v>16</v>
      </c>
      <c r="V206" s="4" t="str">
        <f t="shared" si="15"/>
        <v>PHARMACIE D’OFFICINE</v>
      </c>
      <c r="W206" s="5" t="str">
        <f t="shared" si="16"/>
        <v>PHARMACIE D’OFFICINE</v>
      </c>
      <c r="X206" s="4" t="str">
        <f t="shared" si="17"/>
        <v>CAO - DAO / BUREAUTIQUE ET USAGES DU NUMÉRIQUE
 LANGUES
 SANTE</v>
      </c>
      <c r="Y206" s="5" t="str">
        <f t="shared" si="18"/>
        <v>CAO - DAO / BUREAUTIQUE ET USAGES DU NUMÉRIQUE
 LANGUES
 SANTE</v>
      </c>
      <c r="Z206" s="1" t="str">
        <f t="shared" si="19"/>
        <v>FORM'ACTION</v>
      </c>
      <c r="AA206" s="64" t="s">
        <v>2215</v>
      </c>
    </row>
    <row r="207" spans="1:27" ht="155.1" customHeight="1" x14ac:dyDescent="0.25">
      <c r="A207" s="2">
        <v>43929.455390000003</v>
      </c>
      <c r="B207" s="3" t="s">
        <v>169</v>
      </c>
      <c r="C207" s="55" t="s">
        <v>642</v>
      </c>
      <c r="D207" s="19" t="s">
        <v>692</v>
      </c>
      <c r="E207" s="20">
        <v>80954119600014</v>
      </c>
      <c r="F207" s="20">
        <v>44670599967</v>
      </c>
      <c r="G207" s="19" t="s">
        <v>170</v>
      </c>
      <c r="H207" s="22" t="s">
        <v>60</v>
      </c>
      <c r="I207" s="21" t="s">
        <v>16</v>
      </c>
      <c r="J207" s="21" t="s">
        <v>25</v>
      </c>
      <c r="K207" s="22" t="s">
        <v>816</v>
      </c>
      <c r="L207" s="23" t="s">
        <v>818</v>
      </c>
      <c r="M207" s="43" t="s">
        <v>1480</v>
      </c>
      <c r="N207" s="44" t="s">
        <v>26</v>
      </c>
      <c r="O207" s="45"/>
      <c r="P207" s="44" t="s">
        <v>692</v>
      </c>
      <c r="Q207" s="44" t="s">
        <v>171</v>
      </c>
      <c r="R207" s="46" t="s">
        <v>172</v>
      </c>
      <c r="S207" s="44" t="s">
        <v>169</v>
      </c>
      <c r="T207" s="24" t="s">
        <v>871</v>
      </c>
      <c r="U207" s="3" t="s">
        <v>16</v>
      </c>
      <c r="V207" s="4" t="str">
        <f t="shared" si="15"/>
        <v xml:space="preserve">PRESTATAIRES DE SERVICES DU SECTEUR TERTIAIRE </v>
      </c>
      <c r="W207" s="5" t="str">
        <f t="shared" si="16"/>
        <v xml:space="preserve">PRESTATAIRES DE SERVICES DU SECTEUR TERTIAIRE </v>
      </c>
      <c r="X207" s="4" t="str">
        <f t="shared" si="17"/>
        <v/>
      </c>
      <c r="Y207" s="5" t="str">
        <f t="shared" si="18"/>
        <v/>
      </c>
      <c r="Z207" s="1" t="str">
        <f t="shared" si="19"/>
        <v>ANNA MOHACSI-GOROVE</v>
      </c>
      <c r="AA207" s="64" t="s">
        <v>2675</v>
      </c>
    </row>
    <row r="208" spans="1:27" ht="409.6" x14ac:dyDescent="0.25">
      <c r="A208" s="2">
        <v>43929.465671701386</v>
      </c>
      <c r="B208" s="3" t="s">
        <v>236</v>
      </c>
      <c r="C208" s="55" t="s">
        <v>237</v>
      </c>
      <c r="D208" s="19" t="s">
        <v>705</v>
      </c>
      <c r="E208" s="20">
        <v>41059169700033</v>
      </c>
      <c r="F208" s="20">
        <v>21510083251</v>
      </c>
      <c r="G208" s="19" t="s">
        <v>238</v>
      </c>
      <c r="H208" s="22" t="s">
        <v>60</v>
      </c>
      <c r="I208" s="21" t="s">
        <v>16</v>
      </c>
      <c r="J208" s="21" t="s">
        <v>84</v>
      </c>
      <c r="K208" s="22" t="s">
        <v>1408</v>
      </c>
      <c r="L208" s="23" t="s">
        <v>839</v>
      </c>
      <c r="M208" s="43" t="s">
        <v>818</v>
      </c>
      <c r="N208" s="44" t="s">
        <v>30</v>
      </c>
      <c r="O208" s="45"/>
      <c r="P208" s="44" t="s">
        <v>705</v>
      </c>
      <c r="Q208" s="44" t="s">
        <v>239</v>
      </c>
      <c r="R208" s="46" t="s">
        <v>240</v>
      </c>
      <c r="S208" s="44" t="s">
        <v>241</v>
      </c>
      <c r="T208" s="24" t="s">
        <v>871</v>
      </c>
      <c r="U208" s="3" t="s">
        <v>16</v>
      </c>
      <c r="V208" s="4" t="str">
        <f t="shared" si="15"/>
        <v/>
      </c>
      <c r="W208" s="5" t="str">
        <f t="shared" si="16"/>
        <v/>
      </c>
      <c r="X208" s="4" t="str">
        <f t="shared" si="17"/>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v>
      </c>
      <c r="Y208" s="5" t="str">
        <f t="shared" si="18"/>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v>
      </c>
      <c r="Z208" s="1" t="str">
        <f t="shared" si="19"/>
        <v>ACKWARE</v>
      </c>
      <c r="AA208" s="64" t="s">
        <v>2675</v>
      </c>
    </row>
    <row r="209" spans="1:27" ht="155.1" customHeight="1" x14ac:dyDescent="0.25">
      <c r="A209" s="2">
        <v>43929.488566666667</v>
      </c>
      <c r="B209" s="3" t="s">
        <v>323</v>
      </c>
      <c r="C209" s="55" t="s">
        <v>650</v>
      </c>
      <c r="D209" s="19" t="s">
        <v>718</v>
      </c>
      <c r="E209" s="20">
        <v>82127505400038</v>
      </c>
      <c r="F209" s="20">
        <v>44570366157</v>
      </c>
      <c r="G209" s="19" t="s">
        <v>324</v>
      </c>
      <c r="H209" s="22" t="s">
        <v>60</v>
      </c>
      <c r="I209" s="21" t="s">
        <v>16</v>
      </c>
      <c r="J209" s="21" t="s">
        <v>25</v>
      </c>
      <c r="K209" s="22" t="s">
        <v>1408</v>
      </c>
      <c r="L209" s="23" t="s">
        <v>1432</v>
      </c>
      <c r="M209" s="43" t="s">
        <v>818</v>
      </c>
      <c r="N209" s="44" t="s">
        <v>30</v>
      </c>
      <c r="O209" s="45"/>
      <c r="P209" s="44" t="s">
        <v>786</v>
      </c>
      <c r="Q209" s="44" t="s">
        <v>44</v>
      </c>
      <c r="R209" s="46" t="s">
        <v>325</v>
      </c>
      <c r="S209" s="44" t="s">
        <v>326</v>
      </c>
      <c r="T209" s="24" t="s">
        <v>871</v>
      </c>
      <c r="U209" s="3" t="s">
        <v>16</v>
      </c>
      <c r="V209" s="4" t="str">
        <f t="shared" si="15"/>
        <v/>
      </c>
      <c r="W209" s="5" t="str">
        <f t="shared" si="16"/>
        <v/>
      </c>
      <c r="X209" s="4" t="str">
        <f t="shared" si="17"/>
        <v>MANAGEMENT / QUALITÉ DE VIE AU TRAVAIL
CAO - DAO / BUREAUTIQUE ET USAGES DU NUMÉRIQUE</v>
      </c>
      <c r="Y209" s="5" t="str">
        <f t="shared" si="18"/>
        <v>MANAGEMENT / QUALITÉ DE VIE AU TRAVAIL
CAO - DAO / BUREAUTIQUE ET USAGES DU NUMÉRIQUE</v>
      </c>
      <c r="Z209" s="1" t="str">
        <f t="shared" si="19"/>
        <v>NEGOCIANCE</v>
      </c>
      <c r="AA209" s="64" t="s">
        <v>2675</v>
      </c>
    </row>
    <row r="210" spans="1:27" ht="155.1" customHeight="1" x14ac:dyDescent="0.25">
      <c r="A210" s="2">
        <v>43929.505087118057</v>
      </c>
      <c r="B210" s="3" t="s">
        <v>362</v>
      </c>
      <c r="C210" s="55" t="s">
        <v>363</v>
      </c>
      <c r="D210" s="19" t="s">
        <v>364</v>
      </c>
      <c r="E210" s="20">
        <v>33752298100162</v>
      </c>
      <c r="F210" s="20">
        <v>44570375957</v>
      </c>
      <c r="G210" s="19" t="s">
        <v>365</v>
      </c>
      <c r="H210" s="22" t="s">
        <v>60</v>
      </c>
      <c r="I210" s="21" t="s">
        <v>16</v>
      </c>
      <c r="J210" s="21" t="s">
        <v>366</v>
      </c>
      <c r="K210" s="22" t="s">
        <v>1408</v>
      </c>
      <c r="L210" s="23" t="s">
        <v>1433</v>
      </c>
      <c r="M210" s="43" t="s">
        <v>818</v>
      </c>
      <c r="N210" s="44" t="s">
        <v>16</v>
      </c>
      <c r="O210" s="45" t="s">
        <v>367</v>
      </c>
      <c r="P210" s="44" t="s">
        <v>368</v>
      </c>
      <c r="Q210" s="44" t="s">
        <v>369</v>
      </c>
      <c r="R210" s="46" t="s">
        <v>370</v>
      </c>
      <c r="S210" s="44" t="s">
        <v>362</v>
      </c>
      <c r="T210" s="24" t="s">
        <v>871</v>
      </c>
      <c r="U210" s="3" t="s">
        <v>16</v>
      </c>
      <c r="V210" s="4" t="str">
        <f t="shared" si="15"/>
        <v/>
      </c>
      <c r="W210" s="5" t="str">
        <f t="shared" si="16"/>
        <v/>
      </c>
      <c r="X210" s="4" t="str">
        <f t="shared" si="17"/>
        <v>COMMUNICATION / DÉVELOPPEMENT PERSONNEL
ACCOMPAGNEMENT DE L'ENFANT ET DE L'ADOLESCENT</v>
      </c>
      <c r="Y210" s="5" t="str">
        <f t="shared" si="18"/>
        <v>COMMUNICATION / DÉVELOPPEMENT PERSONNEL
ACCOMPAGNEMENT DE L'ENFANT ET DE L'ADOLESCENT</v>
      </c>
      <c r="Z210" s="1" t="str">
        <f t="shared" si="19"/>
        <v>A.E.T.-FORMATIONS PATRICIA VIDILI KALUZNY</v>
      </c>
      <c r="AA210" s="64" t="s">
        <v>2675</v>
      </c>
    </row>
    <row r="211" spans="1:27" ht="155.1" customHeight="1" x14ac:dyDescent="0.25">
      <c r="A211" s="2">
        <v>43929.51152774306</v>
      </c>
      <c r="B211" s="3" t="s">
        <v>392</v>
      </c>
      <c r="C211" s="55" t="s">
        <v>393</v>
      </c>
      <c r="D211" s="19" t="s">
        <v>726</v>
      </c>
      <c r="E211" s="20">
        <v>43379362700012</v>
      </c>
      <c r="F211" s="20">
        <v>42680140668</v>
      </c>
      <c r="G211" s="19" t="s">
        <v>394</v>
      </c>
      <c r="H211" s="22" t="s">
        <v>60</v>
      </c>
      <c r="I211" s="21" t="s">
        <v>16</v>
      </c>
      <c r="J211" s="21" t="s">
        <v>25</v>
      </c>
      <c r="K211" s="22" t="s">
        <v>1408</v>
      </c>
      <c r="L211" s="23" t="s">
        <v>840</v>
      </c>
      <c r="M211" s="43" t="s">
        <v>818</v>
      </c>
      <c r="N211" s="44" t="s">
        <v>26</v>
      </c>
      <c r="O211" s="45"/>
      <c r="P211" s="44" t="s">
        <v>726</v>
      </c>
      <c r="Q211" s="44" t="s">
        <v>37</v>
      </c>
      <c r="R211" s="46">
        <v>624344000</v>
      </c>
      <c r="S211" s="44" t="s">
        <v>395</v>
      </c>
      <c r="T211" s="24" t="s">
        <v>871</v>
      </c>
      <c r="U211" s="3" t="s">
        <v>16</v>
      </c>
      <c r="V211" s="4" t="str">
        <f t="shared" si="15"/>
        <v/>
      </c>
      <c r="W211" s="5" t="str">
        <f t="shared" si="16"/>
        <v/>
      </c>
      <c r="X211" s="4" t="str">
        <f t="shared" si="17"/>
        <v>MANAGEMENT / QUALITÉ DE VIE AU TRAVAIL
 COMMERCIAL / RELATIONS CLIENTS
 MARKETING
 COMMUNICATION / DÉVELOPPEMENT PERSONNEL
 RESSOURCES HUMAINES / DROIT DU TRAVAIL
 FINANCE / GESTION / COMPTABILITÉ
 COACHING STRATÉGIQUE
 OPÉRATIONNEL ET COHÉSION D'ÉQUIPES</v>
      </c>
      <c r="Y211" s="5" t="str">
        <f t="shared" si="18"/>
        <v>MANAGEMENT / QUALITÉ DE VIE AU TRAVAIL
 COMMERCIAL / RELATIONS CLIENTS
 MARKETING
 COMMUNICATION / DÉVELOPPEMENT PERSONNEL
 RESSOURCES HUMAINES / DROIT DU TRAVAIL
 FINANCE / GESTION / COMPTABILITÉ
 COACHING STRATÉGIQUE
 OPÉRATIONNEL ET COHÉSION D'ÉQUIPES</v>
      </c>
      <c r="Z211" s="1" t="str">
        <f t="shared" si="19"/>
        <v xml:space="preserve">SARL AGILE EMCM </v>
      </c>
      <c r="AA211" s="64" t="s">
        <v>2675</v>
      </c>
    </row>
    <row r="212" spans="1:27" ht="155.1" customHeight="1" x14ac:dyDescent="0.25">
      <c r="A212" s="2">
        <v>43929.605360289352</v>
      </c>
      <c r="B212" s="3" t="s">
        <v>532</v>
      </c>
      <c r="C212" s="55" t="s">
        <v>659</v>
      </c>
      <c r="D212" s="19" t="s">
        <v>747</v>
      </c>
      <c r="E212" s="20">
        <v>50494797900010</v>
      </c>
      <c r="F212" s="20">
        <v>41880097888</v>
      </c>
      <c r="G212" s="19" t="s">
        <v>533</v>
      </c>
      <c r="H212" s="22" t="s">
        <v>60</v>
      </c>
      <c r="I212" s="21" t="s">
        <v>16</v>
      </c>
      <c r="J212" s="21" t="s">
        <v>29</v>
      </c>
      <c r="K212" s="22" t="s">
        <v>1409</v>
      </c>
      <c r="L212" s="23" t="s">
        <v>819</v>
      </c>
      <c r="M212" s="43" t="s">
        <v>1945</v>
      </c>
      <c r="N212" s="44" t="s">
        <v>26</v>
      </c>
      <c r="O212" s="45"/>
      <c r="P212" s="44" t="s">
        <v>803</v>
      </c>
      <c r="Q212" s="44" t="s">
        <v>534</v>
      </c>
      <c r="R212" s="46" t="s">
        <v>535</v>
      </c>
      <c r="S212" s="44" t="s">
        <v>532</v>
      </c>
      <c r="T212" s="24" t="s">
        <v>871</v>
      </c>
      <c r="U212" s="3" t="s">
        <v>16</v>
      </c>
      <c r="V212" s="4" t="str">
        <f t="shared" si="15"/>
        <v xml:space="preserve">BOULANGERIE-PÂTISSERIE </v>
      </c>
      <c r="W212" s="5" t="str">
        <f t="shared" si="16"/>
        <v xml:space="preserve">BOULANGERIE-PÂTISSERIE </v>
      </c>
      <c r="X212" s="4" t="str">
        <f t="shared" si="17"/>
        <v>MANAGEMENT / QUALITÉ DE VIE AU TRAVAIL
 RESSOURCES HUMAINES / DROIT DU TRAVAIL
 QUALITÉ / SÉCURITÉ / ENVIRONNEMENT</v>
      </c>
      <c r="Y212" s="5" t="str">
        <f t="shared" si="18"/>
        <v>MANAGEMENT / QUALITÉ DE VIE AU TRAVAIL
 RESSOURCES HUMAINES / DROIT DU TRAVAIL
 QUALITÉ / SÉCURITÉ / ENVIRONNEMENT</v>
      </c>
      <c r="Z212" s="1" t="str">
        <f t="shared" si="19"/>
        <v>EURL FIH 88 FORMATION</v>
      </c>
      <c r="AA212" s="64" t="s">
        <v>2675</v>
      </c>
    </row>
    <row r="213" spans="1:27" ht="155.1" customHeight="1" x14ac:dyDescent="0.25">
      <c r="A213" s="2">
        <v>43930.448852002315</v>
      </c>
      <c r="B213" s="3" t="s">
        <v>1188</v>
      </c>
      <c r="C213" s="55" t="s">
        <v>1917</v>
      </c>
      <c r="D213" s="19" t="s">
        <v>1189</v>
      </c>
      <c r="E213" s="20">
        <v>52391127900025</v>
      </c>
      <c r="F213" s="20">
        <v>41540286154</v>
      </c>
      <c r="G213" s="19" t="s">
        <v>1190</v>
      </c>
      <c r="H213" s="22" t="s">
        <v>60</v>
      </c>
      <c r="I213" s="21" t="s">
        <v>16</v>
      </c>
      <c r="J213" s="21" t="s">
        <v>61</v>
      </c>
      <c r="K213" s="22" t="s">
        <v>1408</v>
      </c>
      <c r="L213" s="23" t="s">
        <v>1387</v>
      </c>
      <c r="M213" s="43" t="s">
        <v>818</v>
      </c>
      <c r="N213" s="44" t="s">
        <v>30</v>
      </c>
      <c r="O213" s="45"/>
      <c r="P213" s="44" t="s">
        <v>1191</v>
      </c>
      <c r="Q213" s="44" t="s">
        <v>1192</v>
      </c>
      <c r="R213" s="46" t="s">
        <v>1193</v>
      </c>
      <c r="S213" s="44" t="s">
        <v>1188</v>
      </c>
      <c r="T213" s="24" t="s">
        <v>871</v>
      </c>
      <c r="U213" s="3" t="s">
        <v>16</v>
      </c>
      <c r="V213" s="4" t="str">
        <f t="shared" si="15"/>
        <v/>
      </c>
      <c r="W213" s="5" t="str">
        <f t="shared" si="16"/>
        <v/>
      </c>
      <c r="X213" s="4" t="str">
        <f t="shared" si="17"/>
        <v>MANAGEMENT / QUALITÉ DE VIE AU TRAVAIL
 COMMERCIAL / RELATIONS CLIENTS
 COMMUNICATION / DÉVELOPPEMENT PERSONNEL
 RESSOURCES HUMAINES / DROIT DU TRAVAIL
 CAO - DAO / BUREAUTIQUE ET USAGES DU NUMÉRIQUE
 LANGUES
 QUALITÉ / SÉCURITÉ / ENVIRONNEMENT
 PÉDAGOGIE - TUTORAT</v>
      </c>
      <c r="Y213" s="5" t="str">
        <f t="shared" si="18"/>
        <v>MANAGEMENT / QUALITÉ DE VIE AU TRAVAIL
 COMMERCIAL / RELATIONS CLIENTS
 COMMUNICATION / DÉVELOPPEMENT PERSONNEL
 RESSOURCES HUMAINES / DROIT DU TRAVAIL
 CAO - DAO / BUREAUTIQUE ET USAGES DU NUMÉRIQUE
 LANGUES
 QUALITÉ / SÉCURITÉ / ENVIRONNEMENT
 PÉDAGOGIE - TUTORAT</v>
      </c>
      <c r="Z213" s="1" t="str">
        <f t="shared" si="19"/>
        <v>COEF CONTINU</v>
      </c>
      <c r="AA213" s="64" t="s">
        <v>2675</v>
      </c>
    </row>
    <row r="214" spans="1:27" ht="155.1" customHeight="1" x14ac:dyDescent="0.25">
      <c r="A214" s="2">
        <v>43930.50765068287</v>
      </c>
      <c r="B214" s="3" t="s">
        <v>1248</v>
      </c>
      <c r="C214" s="55" t="s">
        <v>1249</v>
      </c>
      <c r="D214" s="19" t="s">
        <v>1250</v>
      </c>
      <c r="E214" s="20">
        <v>30587453900060</v>
      </c>
      <c r="F214" s="20">
        <v>21510031351</v>
      </c>
      <c r="G214" s="19" t="s">
        <v>1251</v>
      </c>
      <c r="H214" s="22" t="s">
        <v>60</v>
      </c>
      <c r="I214" s="21" t="s">
        <v>16</v>
      </c>
      <c r="J214" s="21" t="s">
        <v>1252</v>
      </c>
      <c r="K214" s="22" t="s">
        <v>1409</v>
      </c>
      <c r="L214" s="23" t="s">
        <v>1390</v>
      </c>
      <c r="M214" s="43" t="s">
        <v>1517</v>
      </c>
      <c r="N214" s="44" t="s">
        <v>16</v>
      </c>
      <c r="O214" s="45" t="s">
        <v>107</v>
      </c>
      <c r="P214" s="44" t="s">
        <v>1253</v>
      </c>
      <c r="Q214" s="44" t="s">
        <v>1254</v>
      </c>
      <c r="R214" s="46" t="s">
        <v>1255</v>
      </c>
      <c r="S214" s="44" t="s">
        <v>1256</v>
      </c>
      <c r="T214" s="24" t="s">
        <v>871</v>
      </c>
      <c r="U214" s="3" t="s">
        <v>16</v>
      </c>
      <c r="V214" s="4" t="str">
        <f t="shared" si="15"/>
        <v>IMMOBILIER
LIBRAIRIE
PROMOTION IMMOBILIÈRE</v>
      </c>
      <c r="W214" s="5" t="str">
        <f t="shared" si="16"/>
        <v>IMMOBILIER
LIBRAIRIE
PROMOTION IMMOBILIÈRE</v>
      </c>
      <c r="X214" s="4" t="str">
        <f t="shared" si="17"/>
        <v>COMMERCIAL / RELATIONS CLIENTS
 MARKETING
 COMMUNICATION / DÉVELOPPEMENT PERSONNEL
 LANGUES</v>
      </c>
      <c r="Y214" s="5" t="str">
        <f t="shared" si="18"/>
        <v>COMMERCIAL / RELATIONS CLIENTS
 MARKETING
 COMMUNICATION / DÉVELOPPEMENT PERSONNEL
 LANGUES</v>
      </c>
      <c r="Z214" s="1" t="str">
        <f t="shared" si="19"/>
        <v>GROUPE AFPAM FORMATION</v>
      </c>
      <c r="AA214" s="64" t="s">
        <v>2675</v>
      </c>
    </row>
    <row r="215" spans="1:27" ht="155.1" customHeight="1" x14ac:dyDescent="0.25">
      <c r="A215" s="2">
        <v>43931.753506863424</v>
      </c>
      <c r="B215" s="3" t="s">
        <v>1601</v>
      </c>
      <c r="C215" s="55" t="s">
        <v>4755</v>
      </c>
      <c r="D215" s="19" t="s">
        <v>1602</v>
      </c>
      <c r="E215" s="20">
        <v>38513978500011</v>
      </c>
      <c r="F215" s="20">
        <v>44510200451</v>
      </c>
      <c r="G215" s="19" t="s">
        <v>1603</v>
      </c>
      <c r="H215" s="22" t="s">
        <v>60</v>
      </c>
      <c r="I215" s="21" t="s">
        <v>16</v>
      </c>
      <c r="J215" s="21" t="s">
        <v>17</v>
      </c>
      <c r="K215" s="22" t="s">
        <v>1408</v>
      </c>
      <c r="L215" s="23" t="s">
        <v>856</v>
      </c>
      <c r="M215" s="43" t="s">
        <v>818</v>
      </c>
      <c r="N215" s="44" t="s">
        <v>16</v>
      </c>
      <c r="O215" s="45" t="s">
        <v>1604</v>
      </c>
      <c r="P215" s="44" t="s">
        <v>1602</v>
      </c>
      <c r="Q215" s="44" t="s">
        <v>1605</v>
      </c>
      <c r="R215" s="46">
        <v>787060254</v>
      </c>
      <c r="S215" s="44" t="s">
        <v>1601</v>
      </c>
      <c r="T215" s="24" t="s">
        <v>871</v>
      </c>
      <c r="U215" s="1" t="s">
        <v>16</v>
      </c>
      <c r="V215" s="4" t="str">
        <f t="shared" si="15"/>
        <v/>
      </c>
      <c r="W215" s="5" t="str">
        <f t="shared" si="16"/>
        <v/>
      </c>
      <c r="X215" s="4" t="str">
        <f t="shared" si="17"/>
        <v>MANAGEMENT / QUALITÉ DE VIE AU TRAVAIL
 COMMERCIAL / RELATIONS CLIENTS
 COMMUNICATION / DÉVELOPPEMENT PERSONNEL
 RESSOURCES HUMAINES / DROIT DU TRAVAIL</v>
      </c>
      <c r="Y215" s="5" t="str">
        <f t="shared" si="18"/>
        <v>MANAGEMENT / QUALITÉ DE VIE AU TRAVAIL
 COMMERCIAL / RELATIONS CLIENTS
 COMMUNICATION / DÉVELOPPEMENT PERSONNEL
 RESSOURCES HUMAINES / DROIT DU TRAVAIL</v>
      </c>
      <c r="Z215" s="1" t="str">
        <f t="shared" si="19"/>
        <v>VAKOM
SAS EFFERVESENS</v>
      </c>
      <c r="AA215" s="64" t="s">
        <v>2215</v>
      </c>
    </row>
    <row r="216" spans="1:27" ht="155.1" customHeight="1" x14ac:dyDescent="0.25">
      <c r="A216" s="2">
        <v>43935.688146840279</v>
      </c>
      <c r="B216" s="3" t="s">
        <v>1606</v>
      </c>
      <c r="C216" s="55" t="s">
        <v>1925</v>
      </c>
      <c r="D216" s="19" t="s">
        <v>1607</v>
      </c>
      <c r="E216" s="20">
        <v>13000545700028</v>
      </c>
      <c r="F216" s="20">
        <v>42670409067</v>
      </c>
      <c r="G216" s="19" t="s">
        <v>1608</v>
      </c>
      <c r="H216" s="22" t="s">
        <v>60</v>
      </c>
      <c r="I216" s="21" t="s">
        <v>16</v>
      </c>
      <c r="J216" s="21" t="s">
        <v>17</v>
      </c>
      <c r="K216" s="22" t="s">
        <v>1408</v>
      </c>
      <c r="L216" s="23" t="s">
        <v>3812</v>
      </c>
      <c r="M216" s="43"/>
      <c r="N216" s="44" t="s">
        <v>30</v>
      </c>
      <c r="O216" s="45"/>
      <c r="P216" s="44" t="s">
        <v>1609</v>
      </c>
      <c r="Q216" s="44" t="s">
        <v>1610</v>
      </c>
      <c r="R216" s="46" t="s">
        <v>1611</v>
      </c>
      <c r="S216" s="44" t="s">
        <v>1612</v>
      </c>
      <c r="T216" s="24" t="s">
        <v>871</v>
      </c>
      <c r="U216" s="1" t="s">
        <v>16</v>
      </c>
      <c r="V216" s="4" t="str">
        <f t="shared" si="15"/>
        <v/>
      </c>
      <c r="W216" s="5" t="str">
        <f t="shared" si="16"/>
        <v/>
      </c>
      <c r="X216" s="4" t="str">
        <f t="shared" si="17"/>
        <v xml:space="preserve"> CAO - DAO / BUREAUTIQUE ET USAGES DU NUMÉRIQUE</v>
      </c>
      <c r="Y216" s="5" t="str">
        <f t="shared" si="18"/>
        <v xml:space="preserve"> CAO - DAO / BUREAUTIQUE ET USAGES DU NUMÉRIQUE</v>
      </c>
      <c r="Z216" s="1" t="str">
        <f t="shared" si="19"/>
        <v>SERVICE FORMATION CONTINUE DE L'UNIVERSITÉ DE STRASBOURG</v>
      </c>
      <c r="AA216" s="65" t="s">
        <v>2354</v>
      </c>
    </row>
    <row r="217" spans="1:27" ht="155.1" customHeight="1" x14ac:dyDescent="0.25">
      <c r="A217" s="2">
        <v>43937.635020277783</v>
      </c>
      <c r="B217" s="3" t="s">
        <v>2164</v>
      </c>
      <c r="C217" s="55" t="s">
        <v>2165</v>
      </c>
      <c r="D217" s="19" t="s">
        <v>2166</v>
      </c>
      <c r="E217" s="20">
        <v>50810258900019</v>
      </c>
      <c r="F217" s="20">
        <v>42670404467</v>
      </c>
      <c r="G217" s="19" t="s">
        <v>2167</v>
      </c>
      <c r="H217" s="22" t="s">
        <v>60</v>
      </c>
      <c r="I217" s="21" t="s">
        <v>16</v>
      </c>
      <c r="J217" s="21" t="s">
        <v>358</v>
      </c>
      <c r="K217" s="22" t="s">
        <v>1408</v>
      </c>
      <c r="L217" s="23" t="s">
        <v>822</v>
      </c>
      <c r="M217" s="43" t="s">
        <v>818</v>
      </c>
      <c r="N217" s="44" t="s">
        <v>16</v>
      </c>
      <c r="O217" s="45" t="s">
        <v>18</v>
      </c>
      <c r="P217" s="44" t="s">
        <v>2168</v>
      </c>
      <c r="Q217" s="44" t="s">
        <v>2169</v>
      </c>
      <c r="R217" s="46">
        <v>782561941</v>
      </c>
      <c r="S217" s="44" t="s">
        <v>2170</v>
      </c>
      <c r="T217" s="24" t="s">
        <v>871</v>
      </c>
      <c r="U217" s="1" t="s">
        <v>16</v>
      </c>
      <c r="V217" s="4" t="str">
        <f t="shared" si="15"/>
        <v/>
      </c>
      <c r="W217" s="5" t="str">
        <f t="shared" si="16"/>
        <v/>
      </c>
      <c r="X217" s="4" t="str">
        <f t="shared" si="17"/>
        <v>LANGUES</v>
      </c>
      <c r="Y217" s="5" t="str">
        <f t="shared" si="18"/>
        <v>LANGUES</v>
      </c>
      <c r="Z217" s="1" t="str">
        <f t="shared" si="19"/>
        <v>67 STREET SAS</v>
      </c>
      <c r="AA217" s="64" t="s">
        <v>2215</v>
      </c>
    </row>
    <row r="218" spans="1:27" ht="155.1" customHeight="1" x14ac:dyDescent="0.25">
      <c r="A218" s="2">
        <v>43938.4992981713</v>
      </c>
      <c r="B218" s="3" t="s">
        <v>2287</v>
      </c>
      <c r="C218" s="55" t="s">
        <v>2360</v>
      </c>
      <c r="D218" s="19" t="s">
        <v>2288</v>
      </c>
      <c r="E218" s="20">
        <v>77895448700048</v>
      </c>
      <c r="F218" s="20">
        <v>42680000568</v>
      </c>
      <c r="G218" s="19" t="s">
        <v>2289</v>
      </c>
      <c r="H218" s="22" t="s">
        <v>60</v>
      </c>
      <c r="I218" s="21" t="s">
        <v>16</v>
      </c>
      <c r="J218" s="21" t="s">
        <v>2290</v>
      </c>
      <c r="K218" s="22" t="s">
        <v>1408</v>
      </c>
      <c r="L218" s="23" t="s">
        <v>830</v>
      </c>
      <c r="M218" s="43" t="s">
        <v>818</v>
      </c>
      <c r="N218" s="44" t="s">
        <v>30</v>
      </c>
      <c r="O218" s="45"/>
      <c r="P218" s="44" t="s">
        <v>2291</v>
      </c>
      <c r="Q218" s="44" t="s">
        <v>2292</v>
      </c>
      <c r="R218" s="46">
        <v>367610589</v>
      </c>
      <c r="S218" s="44" t="s">
        <v>2287</v>
      </c>
      <c r="T218" s="24" t="s">
        <v>871</v>
      </c>
      <c r="U218" s="1" t="s">
        <v>16</v>
      </c>
      <c r="V218" s="4" t="str">
        <f t="shared" si="15"/>
        <v/>
      </c>
      <c r="W218" s="5" t="str">
        <f t="shared" si="16"/>
        <v/>
      </c>
      <c r="X218" s="4" t="str">
        <f t="shared" si="17"/>
        <v>COMMUNICATION / DÉVELOPPEMENT PERSONNEL
 LANGUES</v>
      </c>
      <c r="Y218" s="5" t="str">
        <f t="shared" si="18"/>
        <v>COMMUNICATION / DÉVELOPPEMENT PERSONNEL
 LANGUES</v>
      </c>
      <c r="Z218" s="1" t="str">
        <f t="shared" si="19"/>
        <v>UNIVERSITÉ POPULAIRE DU RHIN</v>
      </c>
      <c r="AA218" s="64" t="s">
        <v>2215</v>
      </c>
    </row>
    <row r="219" spans="1:27" ht="155.1" customHeight="1" x14ac:dyDescent="0.25">
      <c r="A219" s="2">
        <v>43930.701983368053</v>
      </c>
      <c r="B219" s="3" t="s">
        <v>2757</v>
      </c>
      <c r="C219" s="55" t="s">
        <v>3482</v>
      </c>
      <c r="D219" s="19" t="s">
        <v>2758</v>
      </c>
      <c r="E219" s="20">
        <v>79323061600013</v>
      </c>
      <c r="F219" s="20">
        <v>42670544367</v>
      </c>
      <c r="G219" s="19" t="s">
        <v>2759</v>
      </c>
      <c r="H219" s="22" t="s">
        <v>60</v>
      </c>
      <c r="I219" s="21" t="s">
        <v>16</v>
      </c>
      <c r="J219" s="21" t="s">
        <v>29</v>
      </c>
      <c r="K219" s="22" t="s">
        <v>816</v>
      </c>
      <c r="L219" s="23" t="s">
        <v>818</v>
      </c>
      <c r="M219" s="43" t="s">
        <v>1478</v>
      </c>
      <c r="N219" s="44" t="s">
        <v>16</v>
      </c>
      <c r="O219" s="45" t="s">
        <v>62</v>
      </c>
      <c r="P219" s="44" t="s">
        <v>2760</v>
      </c>
      <c r="Q219" s="44" t="s">
        <v>2761</v>
      </c>
      <c r="R219" s="46" t="s">
        <v>2762</v>
      </c>
      <c r="S219" s="44" t="s">
        <v>2757</v>
      </c>
      <c r="T219" s="24" t="s">
        <v>871</v>
      </c>
      <c r="U219" s="1" t="s">
        <v>16</v>
      </c>
      <c r="V219" s="4" t="str">
        <f t="shared" si="15"/>
        <v xml:space="preserve">VÉTÉRINAIRES </v>
      </c>
      <c r="W219" s="5" t="str">
        <f t="shared" si="16"/>
        <v xml:space="preserve">VÉTÉRINAIRES </v>
      </c>
      <c r="X219" s="4" t="str">
        <f t="shared" si="17"/>
        <v/>
      </c>
      <c r="Y219" s="5" t="str">
        <f t="shared" si="18"/>
        <v/>
      </c>
      <c r="Z219" s="1" t="str">
        <f t="shared" si="19"/>
        <v>WIZZVET SAS</v>
      </c>
      <c r="AA219" s="64" t="s">
        <v>2215</v>
      </c>
    </row>
    <row r="220" spans="1:27" ht="155.1" customHeight="1" x14ac:dyDescent="0.25">
      <c r="A220" s="2">
        <v>43930.669106712958</v>
      </c>
      <c r="B220" s="3" t="s">
        <v>3092</v>
      </c>
      <c r="C220" s="55" t="s">
        <v>3508</v>
      </c>
      <c r="D220" s="19" t="s">
        <v>3093</v>
      </c>
      <c r="E220" s="20">
        <v>52473682400037</v>
      </c>
      <c r="F220" s="20">
        <v>21520034452</v>
      </c>
      <c r="G220" s="19" t="s">
        <v>3094</v>
      </c>
      <c r="H220" s="22" t="s">
        <v>60</v>
      </c>
      <c r="I220" s="21" t="s">
        <v>16</v>
      </c>
      <c r="J220" s="21" t="s">
        <v>29</v>
      </c>
      <c r="K220" s="22" t="s">
        <v>1408</v>
      </c>
      <c r="L220" s="23" t="s">
        <v>858</v>
      </c>
      <c r="M220" s="43" t="s">
        <v>818</v>
      </c>
      <c r="N220" s="44" t="s">
        <v>16</v>
      </c>
      <c r="O220" s="45" t="s">
        <v>95</v>
      </c>
      <c r="P220" s="44" t="s">
        <v>3093</v>
      </c>
      <c r="Q220" s="44" t="s">
        <v>3095</v>
      </c>
      <c r="R220" s="46" t="s">
        <v>3096</v>
      </c>
      <c r="S220" s="44" t="s">
        <v>3092</v>
      </c>
      <c r="T220" s="24" t="s">
        <v>871</v>
      </c>
      <c r="U220" s="1" t="s">
        <v>16</v>
      </c>
      <c r="V220" s="4" t="str">
        <f t="shared" si="15"/>
        <v/>
      </c>
      <c r="W220" s="5" t="str">
        <f t="shared" si="16"/>
        <v/>
      </c>
      <c r="X220" s="4" t="str">
        <f t="shared" si="17"/>
        <v>COMMUNICATION / DÉVELOPPEMENT PERSONNEL</v>
      </c>
      <c r="Y220" s="5" t="str">
        <f t="shared" si="18"/>
        <v>COMMUNICATION / DÉVELOPPEMENT PERSONNEL</v>
      </c>
      <c r="Z220" s="1" t="str">
        <f t="shared" si="19"/>
        <v>MADAME ALEXANDRA ROYER</v>
      </c>
      <c r="AA220" s="64" t="s">
        <v>2215</v>
      </c>
    </row>
    <row r="221" spans="1:27" ht="155.1" customHeight="1" x14ac:dyDescent="0.25">
      <c r="A221" s="2">
        <v>43938.626212175921</v>
      </c>
      <c r="B221" s="3" t="s">
        <v>3140</v>
      </c>
      <c r="C221" s="55" t="s">
        <v>3141</v>
      </c>
      <c r="D221" s="19" t="s">
        <v>3142</v>
      </c>
      <c r="E221" s="20">
        <v>49311437500014</v>
      </c>
      <c r="F221" s="20">
        <v>41550033055</v>
      </c>
      <c r="G221" s="19" t="s">
        <v>3143</v>
      </c>
      <c r="H221" s="22" t="s">
        <v>60</v>
      </c>
      <c r="I221" s="21" t="s">
        <v>16</v>
      </c>
      <c r="J221" s="21" t="s">
        <v>25</v>
      </c>
      <c r="K221" s="22" t="s">
        <v>1409</v>
      </c>
      <c r="L221" s="23" t="s">
        <v>3144</v>
      </c>
      <c r="M221" s="43" t="s">
        <v>3848</v>
      </c>
      <c r="N221" s="44" t="s">
        <v>30</v>
      </c>
      <c r="O221" s="45"/>
      <c r="P221" s="44" t="s">
        <v>3142</v>
      </c>
      <c r="Q221" s="44" t="s">
        <v>3145</v>
      </c>
      <c r="R221" s="46">
        <v>329908600</v>
      </c>
      <c r="S221" s="44" t="s">
        <v>3140</v>
      </c>
      <c r="T221" s="24" t="s">
        <v>871</v>
      </c>
      <c r="U221" s="1" t="s">
        <v>16</v>
      </c>
      <c r="V221" s="4" t="str">
        <f t="shared" si="15"/>
        <v xml:space="preserve">ARCHITECTURE </v>
      </c>
      <c r="W221" s="5" t="str">
        <f t="shared" si="16"/>
        <v xml:space="preserve">ARCHITECTURE </v>
      </c>
      <c r="X221" s="4" t="str">
        <f t="shared" si="17"/>
        <v>QUALITÉ / SÉCURITÉ / ENVIRONNEMENT
 DÉVELOPPEMENT DURABLE
 HUMAIN
 EXERCICE DE LA PROFESSION</v>
      </c>
      <c r="Y221" s="5" t="str">
        <f t="shared" si="18"/>
        <v>QUALITÉ / SÉCURITÉ / ENVIRONNEMENT
 DÉVELOPPEMENT DURABLE
 HUMAIN
 EXERCICE DE LA PROFESSION</v>
      </c>
      <c r="Z221" s="1" t="str">
        <f t="shared" si="19"/>
        <v>CLASSE 4</v>
      </c>
      <c r="AA221" s="64" t="s">
        <v>2215</v>
      </c>
    </row>
    <row r="222" spans="1:27" ht="155.1" customHeight="1" x14ac:dyDescent="0.25">
      <c r="A222" s="2">
        <v>43935.435729328703</v>
      </c>
      <c r="B222" s="3" t="s">
        <v>3241</v>
      </c>
      <c r="C222" s="55" t="s">
        <v>3242</v>
      </c>
      <c r="D222" s="19" t="s">
        <v>3243</v>
      </c>
      <c r="E222" s="20">
        <v>52934435000028</v>
      </c>
      <c r="F222" s="20">
        <v>42670397067</v>
      </c>
      <c r="G222" s="19" t="s">
        <v>3244</v>
      </c>
      <c r="H222" s="22" t="s">
        <v>60</v>
      </c>
      <c r="I222" s="21" t="s">
        <v>16</v>
      </c>
      <c r="J222" s="21" t="s">
        <v>29</v>
      </c>
      <c r="K222" s="22" t="s">
        <v>1408</v>
      </c>
      <c r="L222" s="23" t="s">
        <v>3558</v>
      </c>
      <c r="M222" s="43" t="s">
        <v>818</v>
      </c>
      <c r="N222" s="44" t="s">
        <v>30</v>
      </c>
      <c r="O222" s="45"/>
      <c r="P222" s="44" t="s">
        <v>3243</v>
      </c>
      <c r="Q222" s="44" t="s">
        <v>44</v>
      </c>
      <c r="R222" s="46" t="s">
        <v>3245</v>
      </c>
      <c r="S222" s="44" t="s">
        <v>3241</v>
      </c>
      <c r="T222" s="24" t="s">
        <v>871</v>
      </c>
      <c r="U222" s="1" t="s">
        <v>16</v>
      </c>
      <c r="V222" s="4" t="str">
        <f t="shared" si="15"/>
        <v/>
      </c>
      <c r="W222" s="5" t="str">
        <f t="shared" si="16"/>
        <v/>
      </c>
      <c r="X222" s="4" t="str">
        <f t="shared" si="17"/>
        <v>COMPORTEMENT CANIN ET FÉLIN</v>
      </c>
      <c r="Y222" s="5" t="str">
        <f t="shared" si="18"/>
        <v>COMPORTEMENT CANIN ET FÉLIN</v>
      </c>
      <c r="Z222" s="1" t="str">
        <f t="shared" si="19"/>
        <v>VOX ANIMAE</v>
      </c>
      <c r="AA222" s="64" t="s">
        <v>2215</v>
      </c>
    </row>
    <row r="223" spans="1:27" ht="155.1" customHeight="1" x14ac:dyDescent="0.25">
      <c r="A223" s="2">
        <v>43937.352433796295</v>
      </c>
      <c r="B223" s="3" t="s">
        <v>3286</v>
      </c>
      <c r="C223" s="55" t="s">
        <v>3287</v>
      </c>
      <c r="D223" s="19" t="s">
        <v>3288</v>
      </c>
      <c r="E223" s="20">
        <v>44335555700028</v>
      </c>
      <c r="F223" s="20">
        <v>42670320367</v>
      </c>
      <c r="G223" s="19" t="s">
        <v>3289</v>
      </c>
      <c r="H223" s="22" t="s">
        <v>60</v>
      </c>
      <c r="I223" s="21" t="s">
        <v>16</v>
      </c>
      <c r="J223" s="21" t="s">
        <v>84</v>
      </c>
      <c r="K223" s="22" t="s">
        <v>1408</v>
      </c>
      <c r="L223" s="23" t="s">
        <v>3563</v>
      </c>
      <c r="M223" s="43" t="s">
        <v>818</v>
      </c>
      <c r="N223" s="44" t="s">
        <v>26</v>
      </c>
      <c r="O223" s="45"/>
      <c r="P223" s="44" t="s">
        <v>3290</v>
      </c>
      <c r="Q223" s="44" t="s">
        <v>3291</v>
      </c>
      <c r="R223" s="46">
        <v>613633709</v>
      </c>
      <c r="S223" s="44" t="s">
        <v>3286</v>
      </c>
      <c r="T223" s="24" t="s">
        <v>871</v>
      </c>
      <c r="U223" s="1" t="s">
        <v>16</v>
      </c>
      <c r="V223" s="4" t="str">
        <f t="shared" si="15"/>
        <v/>
      </c>
      <c r="W223" s="5" t="str">
        <f t="shared" si="16"/>
        <v/>
      </c>
      <c r="X223" s="4" t="str">
        <f t="shared" si="17"/>
        <v>ORIENTATION
 INSERTION OU RÉINSERTION SOCIALE ET PROFESSIONNELLE</v>
      </c>
      <c r="Y223" s="5" t="str">
        <f t="shared" si="18"/>
        <v>ORIENTATION
 INSERTION OU RÉINSERTION SOCIALE ET PROFESSIONNELLE</v>
      </c>
      <c r="Z223" s="1" t="str">
        <f t="shared" si="19"/>
        <v>HECKEL CONSEIL</v>
      </c>
      <c r="AA223" s="64" t="s">
        <v>2215</v>
      </c>
    </row>
    <row r="224" spans="1:27" ht="155.1" customHeight="1" x14ac:dyDescent="0.25">
      <c r="A224" s="2">
        <v>43930.635236770831</v>
      </c>
      <c r="B224" s="3" t="s">
        <v>3370</v>
      </c>
      <c r="C224" s="55" t="s">
        <v>3371</v>
      </c>
      <c r="D224" s="19" t="s">
        <v>3372</v>
      </c>
      <c r="E224" s="20">
        <v>35313978500011</v>
      </c>
      <c r="F224" s="20">
        <v>44510200451</v>
      </c>
      <c r="G224" s="19" t="s">
        <v>3373</v>
      </c>
      <c r="H224" s="22" t="s">
        <v>60</v>
      </c>
      <c r="I224" s="21" t="s">
        <v>16</v>
      </c>
      <c r="J224" s="21" t="s">
        <v>43</v>
      </c>
      <c r="K224" s="22" t="s">
        <v>1408</v>
      </c>
      <c r="L224" s="23" t="s">
        <v>856</v>
      </c>
      <c r="M224" s="43" t="s">
        <v>818</v>
      </c>
      <c r="N224" s="44" t="s">
        <v>16</v>
      </c>
      <c r="O224" s="45" t="s">
        <v>62</v>
      </c>
      <c r="P224" s="44" t="s">
        <v>1602</v>
      </c>
      <c r="Q224" s="44" t="s">
        <v>3374</v>
      </c>
      <c r="R224" s="46">
        <v>787060254</v>
      </c>
      <c r="S224" s="44" t="s">
        <v>1601</v>
      </c>
      <c r="T224" s="24" t="s">
        <v>871</v>
      </c>
      <c r="U224" s="1" t="s">
        <v>16</v>
      </c>
      <c r="V224" s="4" t="str">
        <f t="shared" si="15"/>
        <v/>
      </c>
      <c r="W224" s="5" t="str">
        <f t="shared" si="16"/>
        <v/>
      </c>
      <c r="X224" s="4" t="str">
        <f t="shared" si="17"/>
        <v>MANAGEMENT / QUALITÉ DE VIE AU TRAVAIL
 COMMERCIAL / RELATIONS CLIENTS
 COMMUNICATION / DÉVELOPPEMENT PERSONNEL
 RESSOURCES HUMAINES / DROIT DU TRAVAIL</v>
      </c>
      <c r="Y224" s="5" t="str">
        <f t="shared" si="18"/>
        <v>MANAGEMENT / QUALITÉ DE VIE AU TRAVAIL
 COMMERCIAL / RELATIONS CLIENTS
 COMMUNICATION / DÉVELOPPEMENT PERSONNEL
 RESSOURCES HUMAINES / DROIT DU TRAVAIL</v>
      </c>
      <c r="Z224" s="1" t="str">
        <f t="shared" si="19"/>
        <v>EFFERVESENS</v>
      </c>
      <c r="AA224" s="64" t="s">
        <v>2215</v>
      </c>
    </row>
    <row r="225" spans="1:27" ht="155.1" customHeight="1" x14ac:dyDescent="0.25">
      <c r="A225" s="2">
        <v>43948.580893912032</v>
      </c>
      <c r="B225" s="3" t="s">
        <v>3761</v>
      </c>
      <c r="C225" s="55" t="s">
        <v>3839</v>
      </c>
      <c r="D225" s="19" t="s">
        <v>3762</v>
      </c>
      <c r="E225" s="20">
        <v>43752523100068</v>
      </c>
      <c r="F225" s="20">
        <v>11930588293</v>
      </c>
      <c r="G225" s="19" t="s">
        <v>3763</v>
      </c>
      <c r="H225" s="22" t="s">
        <v>60</v>
      </c>
      <c r="I225" s="21" t="s">
        <v>16</v>
      </c>
      <c r="J225" s="21" t="s">
        <v>29</v>
      </c>
      <c r="K225" s="22" t="s">
        <v>816</v>
      </c>
      <c r="L225" s="23" t="s">
        <v>818</v>
      </c>
      <c r="M225" s="43" t="s">
        <v>3849</v>
      </c>
      <c r="N225" s="44" t="s">
        <v>16</v>
      </c>
      <c r="O225" s="45" t="s">
        <v>33</v>
      </c>
      <c r="P225" s="44" t="s">
        <v>3764</v>
      </c>
      <c r="Q225" s="44" t="s">
        <v>3765</v>
      </c>
      <c r="R225" s="46" t="s">
        <v>3766</v>
      </c>
      <c r="S225" s="44" t="s">
        <v>3761</v>
      </c>
      <c r="T225" s="24" t="s">
        <v>871</v>
      </c>
      <c r="U225" s="1" t="s">
        <v>16</v>
      </c>
      <c r="V225" s="4" t="str">
        <f t="shared" si="15"/>
        <v>COIFFURE
ESTHÉTIQUE - COSMÉTIQUE</v>
      </c>
      <c r="W225" s="5" t="str">
        <f t="shared" si="16"/>
        <v>COIFFURE
ESTHÉTIQUE - COSMÉTIQUE</v>
      </c>
      <c r="X225" s="4" t="str">
        <f t="shared" si="17"/>
        <v/>
      </c>
      <c r="Y225" s="5" t="str">
        <f t="shared" si="18"/>
        <v/>
      </c>
      <c r="Z225" s="1" t="str">
        <f t="shared" si="19"/>
        <v>IMAGE NOUVELLE</v>
      </c>
      <c r="AA225" s="64" t="s">
        <v>2215</v>
      </c>
    </row>
    <row r="226" spans="1:27" ht="155.1" customHeight="1" x14ac:dyDescent="0.25">
      <c r="A226" s="2">
        <v>43955.570460590279</v>
      </c>
      <c r="B226" s="3" t="s">
        <v>3233</v>
      </c>
      <c r="C226" s="55" t="s">
        <v>3516</v>
      </c>
      <c r="D226" s="19" t="s">
        <v>4426</v>
      </c>
      <c r="E226" s="20">
        <v>79489077200013</v>
      </c>
      <c r="F226" s="20">
        <v>42670522267</v>
      </c>
      <c r="G226" s="19" t="s">
        <v>4427</v>
      </c>
      <c r="H226" s="22" t="s">
        <v>60</v>
      </c>
      <c r="I226" s="21" t="s">
        <v>16</v>
      </c>
      <c r="J226" s="21" t="s">
        <v>25</v>
      </c>
      <c r="K226" s="22" t="s">
        <v>1408</v>
      </c>
      <c r="L226" s="23" t="s">
        <v>851</v>
      </c>
      <c r="M226" s="43" t="s">
        <v>818</v>
      </c>
      <c r="N226" s="44" t="s">
        <v>16</v>
      </c>
      <c r="O226" s="45" t="s">
        <v>33</v>
      </c>
      <c r="P226" s="44" t="s">
        <v>4428</v>
      </c>
      <c r="Q226" s="44" t="s">
        <v>4065</v>
      </c>
      <c r="R226" s="46" t="s">
        <v>3234</v>
      </c>
      <c r="S226" s="44" t="s">
        <v>3233</v>
      </c>
      <c r="T226" s="24" t="s">
        <v>871</v>
      </c>
      <c r="U226" s="1" t="s">
        <v>16</v>
      </c>
      <c r="V226" s="4" t="str">
        <f t="shared" si="15"/>
        <v/>
      </c>
      <c r="W226" s="5" t="str">
        <f t="shared" si="16"/>
        <v/>
      </c>
      <c r="X226" s="4" t="str">
        <f t="shared" si="17"/>
        <v>MANAGEMENT / QUALITÉ DE VIE AU TRAVAIL
 COMMERCIAL / RELATIONS CLIENTS
 MARKETING
 COMMUNICATION / DÉVELOPPEMENT PERSONNEL
 SYSTÈMES D'INFORMATION / INFORMATIQUE ET DIGITAL
 CAO - DAO / BUREAUTIQUE ET USAGES DU NUMÉRIQUE
 LANGUES</v>
      </c>
      <c r="Y226" s="5" t="str">
        <f t="shared" si="18"/>
        <v>MANAGEMENT / QUALITÉ DE VIE AU TRAVAIL
 COMMERCIAL / RELATIONS CLIENTS
 MARKETING
 COMMUNICATION / DÉVELOPPEMENT PERSONNEL
 SYSTÈMES D'INFORMATION / INFORMATIQUE ET DIGITAL
 CAO - DAO / BUREAUTIQUE ET USAGES DU NUMÉRIQUE
 LANGUES</v>
      </c>
      <c r="Z226" s="1" t="str">
        <f t="shared" si="19"/>
        <v>LH SOLUTIONS</v>
      </c>
      <c r="AA226" s="64" t="s">
        <v>2215</v>
      </c>
    </row>
    <row r="227" spans="1:27" ht="155.1" customHeight="1" x14ac:dyDescent="0.25">
      <c r="A227" s="2">
        <v>43956.415036701394</v>
      </c>
      <c r="B227" s="3" t="s">
        <v>4642</v>
      </c>
      <c r="C227" s="55" t="s">
        <v>4643</v>
      </c>
      <c r="D227" s="19" t="s">
        <v>4644</v>
      </c>
      <c r="E227" s="20">
        <v>82506563400016</v>
      </c>
      <c r="F227" s="20">
        <v>44100090310</v>
      </c>
      <c r="G227" s="19" t="s">
        <v>4645</v>
      </c>
      <c r="H227" s="22" t="s">
        <v>60</v>
      </c>
      <c r="I227" s="21" t="s">
        <v>16</v>
      </c>
      <c r="J227" s="21" t="s">
        <v>17</v>
      </c>
      <c r="K227" s="22" t="s">
        <v>1408</v>
      </c>
      <c r="L227" s="23" t="s">
        <v>4722</v>
      </c>
      <c r="M227" s="43" t="s">
        <v>818</v>
      </c>
      <c r="N227" s="44" t="s">
        <v>16</v>
      </c>
      <c r="O227" s="45" t="s">
        <v>129</v>
      </c>
      <c r="P227" s="44" t="s">
        <v>4644</v>
      </c>
      <c r="Q227" s="44" t="s">
        <v>4646</v>
      </c>
      <c r="R227" s="46" t="s">
        <v>4647</v>
      </c>
      <c r="S227" s="44" t="s">
        <v>4642</v>
      </c>
      <c r="T227" s="24" t="s">
        <v>871</v>
      </c>
      <c r="U227" s="1" t="s">
        <v>16</v>
      </c>
      <c r="V227" s="4" t="str">
        <f t="shared" si="15"/>
        <v/>
      </c>
      <c r="W227" s="5" t="str">
        <f t="shared" si="16"/>
        <v/>
      </c>
      <c r="X227" s="4" t="str">
        <f t="shared" si="17"/>
        <v>MANAGEMENT / QUALITÉ DE VIE AU TRAVAIL
 QUALITÉ / SÉCURITÉ / ENVIRONNEMENT
 CONCEPTION
 DÉVELOPPEMENT PRODUIT
 GESTION DE PROJET</v>
      </c>
      <c r="Y227" s="5" t="str">
        <f t="shared" si="18"/>
        <v>MANAGEMENT / QUALITÉ DE VIE AU TRAVAIL
 QUALITÉ / SÉCURITÉ / ENVIRONNEMENT
 CONCEPTION
 DÉVELOPPEMENT PRODUIT
 GESTION DE PROJET</v>
      </c>
      <c r="Z227" s="1" t="str">
        <f t="shared" si="19"/>
        <v>EURL JFN CONSEIL</v>
      </c>
      <c r="AA227" s="64" t="s">
        <v>2215</v>
      </c>
    </row>
    <row r="228" spans="1:27" ht="155.1" customHeight="1" x14ac:dyDescent="0.25">
      <c r="A228" s="2">
        <v>43956.660154270838</v>
      </c>
      <c r="B228" s="3" t="s">
        <v>4779</v>
      </c>
      <c r="C228" s="55" t="s">
        <v>5080</v>
      </c>
      <c r="D228" s="19" t="s">
        <v>4780</v>
      </c>
      <c r="E228" s="20">
        <v>83456117700017</v>
      </c>
      <c r="F228" s="20">
        <v>44510188351</v>
      </c>
      <c r="G228" s="19" t="s">
        <v>4781</v>
      </c>
      <c r="H228" s="22" t="s">
        <v>60</v>
      </c>
      <c r="I228" s="21" t="s">
        <v>16</v>
      </c>
      <c r="J228" s="21" t="s">
        <v>17</v>
      </c>
      <c r="K228" s="22" t="s">
        <v>1408</v>
      </c>
      <c r="L228" s="23" t="s">
        <v>842</v>
      </c>
      <c r="M228" s="43" t="s">
        <v>818</v>
      </c>
      <c r="N228" s="44" t="s">
        <v>26</v>
      </c>
      <c r="O228" s="45"/>
      <c r="P228" s="44" t="s">
        <v>4782</v>
      </c>
      <c r="Q228" s="44" t="s">
        <v>4783</v>
      </c>
      <c r="R228" s="46">
        <v>699299329</v>
      </c>
      <c r="S228" s="44" t="s">
        <v>4779</v>
      </c>
      <c r="T228" s="24" t="s">
        <v>871</v>
      </c>
      <c r="U228" s="1" t="s">
        <v>16</v>
      </c>
      <c r="V228" s="4" t="str">
        <f t="shared" si="15"/>
        <v/>
      </c>
      <c r="W228" s="5" t="str">
        <f t="shared" si="16"/>
        <v/>
      </c>
      <c r="X228" s="4" t="str">
        <f t="shared" si="17"/>
        <v>MANAGEMENT / QUALITÉ DE VIE AU TRAVAIL
 COMMUNICATION / DÉVELOPPEMENT PERSONNEL</v>
      </c>
      <c r="Y228" s="5" t="str">
        <f t="shared" si="18"/>
        <v>MANAGEMENT / QUALITÉ DE VIE AU TRAVAIL
 COMMUNICATION / DÉVELOPPEMENT PERSONNEL</v>
      </c>
      <c r="Z228" s="1" t="str">
        <f t="shared" si="19"/>
        <v>NATACHA BIANCHI MÉDIATION ET FORMATION (NOM COMMERCIAL : EIRÉNÉ-MÉDIATION )</v>
      </c>
      <c r="AA228" s="64" t="s">
        <v>2215</v>
      </c>
    </row>
    <row r="229" spans="1:27" ht="155.1" customHeight="1" x14ac:dyDescent="0.25">
      <c r="A229" s="2">
        <v>43962.391167141206</v>
      </c>
      <c r="B229" s="3" t="s">
        <v>5014</v>
      </c>
      <c r="C229" s="55" t="s">
        <v>5095</v>
      </c>
      <c r="D229" s="19" t="s">
        <v>5015</v>
      </c>
      <c r="E229" s="20">
        <v>18542213600019</v>
      </c>
      <c r="F229" s="20">
        <v>41540306154</v>
      </c>
      <c r="G229" s="19" t="s">
        <v>5016</v>
      </c>
      <c r="H229" s="22" t="s">
        <v>60</v>
      </c>
      <c r="I229" s="21" t="s">
        <v>16</v>
      </c>
      <c r="J229" s="21" t="s">
        <v>48</v>
      </c>
      <c r="K229" s="22" t="s">
        <v>1408</v>
      </c>
      <c r="L229" s="23" t="s">
        <v>5119</v>
      </c>
      <c r="M229" s="43" t="s">
        <v>818</v>
      </c>
      <c r="N229" s="44" t="s">
        <v>30</v>
      </c>
      <c r="O229" s="45"/>
      <c r="P229" s="44" t="s">
        <v>5017</v>
      </c>
      <c r="Q229" s="44" t="s">
        <v>5018</v>
      </c>
      <c r="R229" s="46" t="s">
        <v>5019</v>
      </c>
      <c r="S229" s="44" t="s">
        <v>5014</v>
      </c>
      <c r="T229" s="24" t="s">
        <v>871</v>
      </c>
      <c r="U229" s="1" t="s">
        <v>16</v>
      </c>
      <c r="V229" s="4" t="str">
        <f t="shared" si="15"/>
        <v/>
      </c>
      <c r="W229" s="5" t="str">
        <f t="shared" si="16"/>
        <v/>
      </c>
      <c r="X229" s="4" t="str">
        <f t="shared" si="17"/>
        <v>VALIDATION DES ACQUIS DE L'EXPÉRIENCE</v>
      </c>
      <c r="Y229" s="5" t="str">
        <f t="shared" si="18"/>
        <v>VALIDATION DES ACQUIS DE L'EXPÉRIENCE</v>
      </c>
      <c r="Z229" s="1" t="str">
        <f t="shared" si="19"/>
        <v>GIP FTLV</v>
      </c>
      <c r="AA229" s="64" t="s">
        <v>2215</v>
      </c>
    </row>
    <row r="230" spans="1:27" ht="155.1" customHeight="1" x14ac:dyDescent="0.25">
      <c r="A230" s="2">
        <v>43969.583331724541</v>
      </c>
      <c r="B230" s="3" t="s">
        <v>5263</v>
      </c>
      <c r="C230" s="55" t="s">
        <v>4258</v>
      </c>
      <c r="D230" s="19" t="s">
        <v>5264</v>
      </c>
      <c r="E230" s="20">
        <v>30966063700013</v>
      </c>
      <c r="F230" s="20">
        <v>11920002792</v>
      </c>
      <c r="G230" s="19" t="s">
        <v>5265</v>
      </c>
      <c r="H230" s="22" t="s">
        <v>60</v>
      </c>
      <c r="I230" s="21" t="s">
        <v>16</v>
      </c>
      <c r="J230" s="21" t="s">
        <v>61</v>
      </c>
      <c r="K230" s="22" t="s">
        <v>1408</v>
      </c>
      <c r="L230" s="23" t="s">
        <v>1824</v>
      </c>
      <c r="M230" s="43" t="s">
        <v>818</v>
      </c>
      <c r="N230" s="44" t="s">
        <v>16</v>
      </c>
      <c r="O230" s="45" t="s">
        <v>33</v>
      </c>
      <c r="P230" s="44" t="s">
        <v>5266</v>
      </c>
      <c r="Q230" s="44" t="s">
        <v>5267</v>
      </c>
      <c r="R230" s="46" t="s">
        <v>5268</v>
      </c>
      <c r="S230" s="44" t="s">
        <v>5263</v>
      </c>
      <c r="T230" s="24" t="s">
        <v>871</v>
      </c>
      <c r="U230" s="1" t="s">
        <v>16</v>
      </c>
      <c r="V230" s="4" t="str">
        <f t="shared" si="15"/>
        <v/>
      </c>
      <c r="W230" s="5" t="str">
        <f t="shared" si="16"/>
        <v/>
      </c>
      <c r="X230" s="4" t="str">
        <f t="shared" si="17"/>
        <v>RESSOURCES HUMAINES / DROIT DU TRAVAIL
 FINANCE / GESTION / COMPTABILITÉ</v>
      </c>
      <c r="Y230" s="5" t="str">
        <f t="shared" si="18"/>
        <v>RESSOURCES HUMAINES / DROIT DU TRAVAIL
 FINANCE / GESTION / COMPTABILITÉ</v>
      </c>
      <c r="Z230" s="1" t="str">
        <f t="shared" si="19"/>
        <v>KPMG ACADEMY</v>
      </c>
      <c r="AA230" s="64" t="s">
        <v>2215</v>
      </c>
    </row>
    <row r="231" spans="1:27" ht="155.1" customHeight="1" x14ac:dyDescent="0.25">
      <c r="A231" s="2">
        <v>43970.359211516203</v>
      </c>
      <c r="B231" s="3" t="s">
        <v>5275</v>
      </c>
      <c r="C231" s="55" t="s">
        <v>5276</v>
      </c>
      <c r="D231" s="19" t="s">
        <v>5277</v>
      </c>
      <c r="E231" s="20">
        <v>40883477800057</v>
      </c>
      <c r="F231" s="20">
        <v>11930620493</v>
      </c>
      <c r="G231" s="19" t="s">
        <v>5278</v>
      </c>
      <c r="H231" s="22" t="s">
        <v>60</v>
      </c>
      <c r="I231" s="21" t="s">
        <v>16</v>
      </c>
      <c r="J231" s="21" t="s">
        <v>17</v>
      </c>
      <c r="K231" s="22" t="s">
        <v>1408</v>
      </c>
      <c r="L231" s="23" t="s">
        <v>5448</v>
      </c>
      <c r="M231" s="43" t="s">
        <v>818</v>
      </c>
      <c r="N231" s="44" t="s">
        <v>26</v>
      </c>
      <c r="O231" s="45"/>
      <c r="P231" s="44" t="s">
        <v>5279</v>
      </c>
      <c r="Q231" s="44" t="s">
        <v>44</v>
      </c>
      <c r="R231" s="46" t="s">
        <v>5280</v>
      </c>
      <c r="S231" s="44" t="s">
        <v>5281</v>
      </c>
      <c r="T231" s="24" t="s">
        <v>871</v>
      </c>
      <c r="U231" s="1" t="s">
        <v>16</v>
      </c>
      <c r="V231" s="4" t="str">
        <f t="shared" si="15"/>
        <v/>
      </c>
      <c r="W231" s="5" t="str">
        <f t="shared" si="16"/>
        <v/>
      </c>
      <c r="X231" s="4" t="str">
        <f t="shared" si="17"/>
        <v>MANAGEMENT / QUALITÉ DE VIE AU TRAVAIL
 FINANCE / GESTION / COMPTABILITÉ
 BANQUE</v>
      </c>
      <c r="Y231" s="5" t="str">
        <f t="shared" si="18"/>
        <v>MANAGEMENT / QUALITÉ DE VIE AU TRAVAIL
 FINANCE / GESTION / COMPTABILITÉ
 BANQUE</v>
      </c>
      <c r="Z231" s="1" t="str">
        <f t="shared" si="19"/>
        <v>EVOCIME FORMATIONS BANQUE ET ASSURANCE</v>
      </c>
      <c r="AA231" s="64" t="s">
        <v>2215</v>
      </c>
    </row>
    <row r="232" spans="1:27" ht="179.25" x14ac:dyDescent="0.25">
      <c r="A232" s="2">
        <v>43970.605644016206</v>
      </c>
      <c r="B232" s="3" t="s">
        <v>5318</v>
      </c>
      <c r="C232" s="55" t="s">
        <v>5319</v>
      </c>
      <c r="D232" s="19" t="s">
        <v>5320</v>
      </c>
      <c r="E232" s="20">
        <v>41927630800022</v>
      </c>
      <c r="F232" s="20">
        <v>21100041810</v>
      </c>
      <c r="G232" s="19" t="s">
        <v>5321</v>
      </c>
      <c r="H232" s="22" t="s">
        <v>60</v>
      </c>
      <c r="I232" s="21" t="s">
        <v>16</v>
      </c>
      <c r="J232" s="21" t="s">
        <v>48</v>
      </c>
      <c r="K232" s="22" t="s">
        <v>1408</v>
      </c>
      <c r="L232" s="23" t="s">
        <v>4445</v>
      </c>
      <c r="M232" s="43"/>
      <c r="N232" s="44" t="s">
        <v>30</v>
      </c>
      <c r="O232" s="45"/>
      <c r="P232" s="44" t="s">
        <v>5322</v>
      </c>
      <c r="Q232" s="44" t="s">
        <v>5323</v>
      </c>
      <c r="R232" s="46" t="s">
        <v>5324</v>
      </c>
      <c r="S232" s="44" t="s">
        <v>5318</v>
      </c>
      <c r="T232" s="24" t="s">
        <v>871</v>
      </c>
      <c r="U232" s="1" t="s">
        <v>16</v>
      </c>
      <c r="V232" s="4" t="str">
        <f t="shared" si="15"/>
        <v/>
      </c>
      <c r="W232" s="5" t="str">
        <f t="shared" si="16"/>
        <v/>
      </c>
      <c r="X232" s="4" t="str">
        <f t="shared" si="17"/>
        <v>MANAGEMENT / QUALITÉ DE VIE AU TRAVAIL
 COMMUNICATION / DÉVELOPPEMENT PERSONNEL
 QUALITÉ / SÉCURITÉ / ENVIRONNEMENT</v>
      </c>
      <c r="Y232" s="5" t="str">
        <f t="shared" si="18"/>
        <v>MANAGEMENT / QUALITÉ DE VIE AU TRAVAIL
 COMMUNICATION / DÉVELOPPEMENT PERSONNEL
 QUALITÉ / SÉCURITÉ / ENVIRONNEMENT</v>
      </c>
      <c r="Z232" s="1" t="str">
        <f t="shared" si="19"/>
        <v>C'DEFI</v>
      </c>
      <c r="AA232" s="64" t="s">
        <v>2215</v>
      </c>
    </row>
    <row r="233" spans="1:27" ht="155.1" customHeight="1" x14ac:dyDescent="0.25">
      <c r="A233" s="2">
        <v>43976.481191053244</v>
      </c>
      <c r="B233" s="3" t="s">
        <v>5413</v>
      </c>
      <c r="C233" s="55" t="s">
        <v>5473</v>
      </c>
      <c r="D233" s="19" t="s">
        <v>5414</v>
      </c>
      <c r="E233" s="20">
        <v>82304134800017</v>
      </c>
      <c r="F233" s="20">
        <v>44540353454</v>
      </c>
      <c r="G233" s="19" t="s">
        <v>5415</v>
      </c>
      <c r="H233" s="22" t="s">
        <v>60</v>
      </c>
      <c r="I233" s="21" t="s">
        <v>16</v>
      </c>
      <c r="J233" s="21" t="s">
        <v>5416</v>
      </c>
      <c r="K233" s="22" t="s">
        <v>1408</v>
      </c>
      <c r="L233" s="23" t="s">
        <v>3559</v>
      </c>
      <c r="M233" s="43" t="s">
        <v>818</v>
      </c>
      <c r="N233" s="44" t="s">
        <v>16</v>
      </c>
      <c r="O233" s="45" t="s">
        <v>62</v>
      </c>
      <c r="P233" s="44" t="s">
        <v>5417</v>
      </c>
      <c r="Q233" s="44" t="s">
        <v>5418</v>
      </c>
      <c r="R233" s="46" t="s">
        <v>5419</v>
      </c>
      <c r="S233" s="44" t="s">
        <v>5420</v>
      </c>
      <c r="T233" s="24" t="s">
        <v>871</v>
      </c>
      <c r="U233" s="1" t="s">
        <v>16</v>
      </c>
      <c r="V233" s="4" t="str">
        <f t="shared" si="15"/>
        <v/>
      </c>
      <c r="W233" s="5" t="str">
        <f t="shared" si="16"/>
        <v/>
      </c>
      <c r="X233" s="4" t="str">
        <f t="shared" si="17"/>
        <v>MANAGEMENT / QUALITÉ DE VIE AU TRAVAIL
 COMMERCIAL / RELATIONS CLIENTS
 MARKETING
 COMMUNICATION / DÉVELOPPEMENT PERSONNEL
 RESSOURCES HUMAINES / DROIT DU TRAVAIL
 FINANCE / GESTION / COMPTABILITÉ
 SYSTÈMES D'INFORMATION / INFORMATIQUE ET DIGITAL</v>
      </c>
      <c r="Y233" s="5" t="str">
        <f t="shared" si="18"/>
        <v>MANAGEMENT / QUALITÉ DE VIE AU TRAVAIL
 COMMERCIAL / RELATIONS CLIENTS
 MARKETING
 COMMUNICATION / DÉVELOPPEMENT PERSONNEL
 RESSOURCES HUMAINES / DROIT DU TRAVAIL
 FINANCE / GESTION / COMPTABILITÉ
 SYSTÈMES D'INFORMATION / INFORMATIQUE ET DIGITAL</v>
      </c>
      <c r="Z233" s="1" t="str">
        <f t="shared" si="19"/>
        <v>LE CNAM EN GRAND EST</v>
      </c>
      <c r="AA233" s="64" t="s">
        <v>2215</v>
      </c>
    </row>
    <row r="234" spans="1:27" ht="155.1" customHeight="1" x14ac:dyDescent="0.25">
      <c r="A234" s="2">
        <v>43991.706887962966</v>
      </c>
      <c r="B234" s="3" t="s">
        <v>5583</v>
      </c>
      <c r="C234" s="55" t="s">
        <v>5584</v>
      </c>
      <c r="D234" s="19" t="s">
        <v>5585</v>
      </c>
      <c r="E234" s="20">
        <v>43047236500039</v>
      </c>
      <c r="F234" s="20">
        <v>42670326867</v>
      </c>
      <c r="G234" s="19" t="s">
        <v>5586</v>
      </c>
      <c r="H234" s="22" t="s">
        <v>60</v>
      </c>
      <c r="I234" s="21" t="s">
        <v>16</v>
      </c>
      <c r="J234" s="21" t="s">
        <v>5587</v>
      </c>
      <c r="K234" s="22" t="s">
        <v>1408</v>
      </c>
      <c r="L234" s="23" t="s">
        <v>822</v>
      </c>
      <c r="M234" s="43" t="s">
        <v>818</v>
      </c>
      <c r="N234" s="44" t="s">
        <v>30</v>
      </c>
      <c r="O234" s="45"/>
      <c r="P234" s="44" t="s">
        <v>5585</v>
      </c>
      <c r="Q234" s="44" t="s">
        <v>143</v>
      </c>
      <c r="R234" s="46" t="s">
        <v>5588</v>
      </c>
      <c r="S234" s="44" t="s">
        <v>5589</v>
      </c>
      <c r="T234" s="24" t="s">
        <v>871</v>
      </c>
      <c r="U234" s="1" t="s">
        <v>16</v>
      </c>
      <c r="V234" s="4" t="str">
        <f t="shared" si="15"/>
        <v/>
      </c>
      <c r="W234" s="5" t="str">
        <f t="shared" si="16"/>
        <v/>
      </c>
      <c r="X234" s="4" t="str">
        <f t="shared" si="17"/>
        <v>LANGUES</v>
      </c>
      <c r="Y234" s="5" t="str">
        <f t="shared" si="18"/>
        <v>LANGUES</v>
      </c>
      <c r="Z234" s="1" t="str">
        <f t="shared" si="19"/>
        <v>GROUPE MBR SERVICES ECOLINGUA</v>
      </c>
      <c r="AA234" s="64" t="s">
        <v>5447</v>
      </c>
    </row>
    <row r="235" spans="1:27" ht="409.6" x14ac:dyDescent="0.25">
      <c r="A235" s="2">
        <v>44048.431128067125</v>
      </c>
      <c r="B235" s="3" t="s">
        <v>5676</v>
      </c>
      <c r="C235" s="55" t="s">
        <v>5677</v>
      </c>
      <c r="D235" s="19" t="s">
        <v>5678</v>
      </c>
      <c r="E235" s="20">
        <v>85294397600013</v>
      </c>
      <c r="F235" s="20">
        <v>44570399057</v>
      </c>
      <c r="G235" s="19" t="s">
        <v>5679</v>
      </c>
      <c r="H235" s="22" t="s">
        <v>60</v>
      </c>
      <c r="I235" s="21" t="s">
        <v>16</v>
      </c>
      <c r="J235" s="21" t="s">
        <v>17</v>
      </c>
      <c r="K235" s="22" t="s">
        <v>1408</v>
      </c>
      <c r="L235" s="23" t="s">
        <v>835</v>
      </c>
      <c r="M235" s="43" t="s">
        <v>818</v>
      </c>
      <c r="N235" s="44" t="s">
        <v>26</v>
      </c>
      <c r="O235" s="45"/>
      <c r="P235" s="44" t="s">
        <v>5680</v>
      </c>
      <c r="Q235" s="44" t="s">
        <v>5681</v>
      </c>
      <c r="R235" s="46" t="s">
        <v>5682</v>
      </c>
      <c r="S235" s="44" t="s">
        <v>5676</v>
      </c>
      <c r="T235" s="24" t="s">
        <v>871</v>
      </c>
      <c r="U235" s="1" t="s">
        <v>16</v>
      </c>
      <c r="V235" s="4" t="str">
        <f t="shared" si="15"/>
        <v/>
      </c>
      <c r="W235" s="5" t="str">
        <f t="shared" si="16"/>
        <v/>
      </c>
      <c r="X235" s="4" t="str">
        <f t="shared" si="17"/>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v>
      </c>
      <c r="Y235" s="5" t="str">
        <f t="shared" si="18"/>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v>
      </c>
      <c r="Z235" s="1" t="str">
        <f t="shared" si="19"/>
        <v>SAS ISEAH FC</v>
      </c>
      <c r="AA235" s="64" t="s">
        <v>5447</v>
      </c>
    </row>
    <row r="236" spans="1:27" ht="155.1" customHeight="1" x14ac:dyDescent="0.25">
      <c r="A236" s="2">
        <v>43945.635821273143</v>
      </c>
      <c r="B236" s="3" t="s">
        <v>5714</v>
      </c>
      <c r="C236" s="55" t="s">
        <v>5715</v>
      </c>
      <c r="D236" s="19" t="s">
        <v>5716</v>
      </c>
      <c r="E236" s="20">
        <v>77999293200136</v>
      </c>
      <c r="F236" s="20">
        <v>41570256357</v>
      </c>
      <c r="G236" s="19" t="s">
        <v>5717</v>
      </c>
      <c r="H236" s="22" t="s">
        <v>60</v>
      </c>
      <c r="I236" s="21" t="s">
        <v>16</v>
      </c>
      <c r="J236" s="21" t="s">
        <v>25</v>
      </c>
      <c r="K236" s="22" t="s">
        <v>816</v>
      </c>
      <c r="L236" s="23" t="s">
        <v>818</v>
      </c>
      <c r="M236" s="43" t="s">
        <v>1499</v>
      </c>
      <c r="N236" s="44" t="s">
        <v>30</v>
      </c>
      <c r="O236" s="45"/>
      <c r="P236" s="44" t="s">
        <v>5716</v>
      </c>
      <c r="Q236" s="44" t="s">
        <v>5718</v>
      </c>
      <c r="R236" s="46">
        <v>684993733</v>
      </c>
      <c r="S236" s="44" t="s">
        <v>5714</v>
      </c>
      <c r="T236" s="24" t="s">
        <v>871</v>
      </c>
      <c r="U236" s="1" t="s">
        <v>16</v>
      </c>
      <c r="V236" s="4" t="str">
        <f t="shared" si="15"/>
        <v xml:space="preserve">COIFFURE </v>
      </c>
      <c r="W236" s="5" t="str">
        <f t="shared" si="16"/>
        <v xml:space="preserve">COIFFURE </v>
      </c>
      <c r="X236" s="4" t="str">
        <f t="shared" si="17"/>
        <v/>
      </c>
      <c r="Y236" s="5" t="str">
        <f t="shared" si="18"/>
        <v/>
      </c>
      <c r="Z236" s="1" t="str">
        <f t="shared" si="19"/>
        <v>CENTRALE DES ARTISANS COIFFEURS C.A.C.</v>
      </c>
      <c r="AA236" s="64" t="s">
        <v>5447</v>
      </c>
    </row>
    <row r="237" spans="1:27" ht="155.1" customHeight="1" x14ac:dyDescent="0.25">
      <c r="A237" s="2">
        <v>43950.862508009261</v>
      </c>
      <c r="B237" s="3" t="s">
        <v>4222</v>
      </c>
      <c r="C237" s="55" t="s">
        <v>4273</v>
      </c>
      <c r="D237" s="19" t="s">
        <v>4223</v>
      </c>
      <c r="E237" s="20">
        <v>53515120300010</v>
      </c>
      <c r="F237" s="20">
        <v>96973046097</v>
      </c>
      <c r="G237" s="19" t="s">
        <v>4224</v>
      </c>
      <c r="H237" s="22" t="s">
        <v>4225</v>
      </c>
      <c r="I237" s="21" t="s">
        <v>16</v>
      </c>
      <c r="J237" s="21" t="s">
        <v>29</v>
      </c>
      <c r="K237" s="22" t="s">
        <v>1408</v>
      </c>
      <c r="L237" s="23" t="s">
        <v>858</v>
      </c>
      <c r="M237" s="43" t="s">
        <v>818</v>
      </c>
      <c r="N237" s="44" t="s">
        <v>26</v>
      </c>
      <c r="O237" s="45"/>
      <c r="P237" s="44" t="s">
        <v>4223</v>
      </c>
      <c r="Q237" s="44" t="s">
        <v>4226</v>
      </c>
      <c r="R237" s="46" t="s">
        <v>4227</v>
      </c>
      <c r="S237" s="44" t="s">
        <v>4222</v>
      </c>
      <c r="T237" s="24" t="s">
        <v>871</v>
      </c>
      <c r="U237" s="1" t="s">
        <v>16</v>
      </c>
      <c r="V237" s="4" t="str">
        <f t="shared" si="15"/>
        <v/>
      </c>
      <c r="W237" s="5" t="str">
        <f t="shared" si="16"/>
        <v/>
      </c>
      <c r="X237" s="4" t="str">
        <f t="shared" si="17"/>
        <v>COMMUNICATION / DÉVELOPPEMENT PERSONNEL</v>
      </c>
      <c r="Y237" s="5" t="str">
        <f t="shared" si="18"/>
        <v>COMMUNICATION / DÉVELOPPEMENT PERSONNEL</v>
      </c>
      <c r="Z237" s="1" t="str">
        <f t="shared" si="19"/>
        <v>EIRL STÉPHANE VAITI</v>
      </c>
      <c r="AA237" s="64" t="s">
        <v>2215</v>
      </c>
    </row>
    <row r="238" spans="1:27" ht="155.1" customHeight="1" x14ac:dyDescent="0.25">
      <c r="A238" s="2">
        <v>43963.995522280093</v>
      </c>
      <c r="B238" s="3" t="s">
        <v>4383</v>
      </c>
      <c r="C238" s="55" t="s">
        <v>5152</v>
      </c>
      <c r="D238" s="19" t="s">
        <v>5153</v>
      </c>
      <c r="E238" s="20">
        <v>33051742600020</v>
      </c>
      <c r="F238" s="20">
        <v>96973000597</v>
      </c>
      <c r="G238" s="19" t="s">
        <v>4384</v>
      </c>
      <c r="H238" s="22" t="s">
        <v>4225</v>
      </c>
      <c r="I238" s="21" t="s">
        <v>16</v>
      </c>
      <c r="J238" s="21" t="s">
        <v>5154</v>
      </c>
      <c r="K238" s="22" t="s">
        <v>1408</v>
      </c>
      <c r="L238" s="23" t="s">
        <v>5563</v>
      </c>
      <c r="M238" s="43" t="s">
        <v>818</v>
      </c>
      <c r="N238" s="44" t="s">
        <v>26</v>
      </c>
      <c r="O238" s="45"/>
      <c r="P238" s="44" t="s">
        <v>5155</v>
      </c>
      <c r="Q238" s="44" t="s">
        <v>137</v>
      </c>
      <c r="R238" s="46">
        <v>694440705</v>
      </c>
      <c r="S238" s="44" t="s">
        <v>4385</v>
      </c>
      <c r="T238" s="24" t="s">
        <v>871</v>
      </c>
      <c r="U238" s="1" t="s">
        <v>16</v>
      </c>
      <c r="V238" s="4" t="str">
        <f t="shared" si="15"/>
        <v/>
      </c>
      <c r="W238" s="5" t="str">
        <f t="shared" si="16"/>
        <v/>
      </c>
      <c r="X238" s="4" t="str">
        <f t="shared" si="17"/>
        <v>Ressources Humaines / Droit du travail
 Systèmes d'information / Informatique et Digital
 Langues</v>
      </c>
      <c r="Y238" s="5" t="str">
        <f t="shared" si="18"/>
        <v>RESSOURCES HUMAINES / DROIT DU TRAVAIL
 SYSTÈMES D'INFORMATION / INFORMATIQUE ET DIGITAL
 LANGUES</v>
      </c>
      <c r="Z238" s="1" t="str">
        <f t="shared" si="19"/>
        <v>IFODES</v>
      </c>
      <c r="AA238" s="64" t="s">
        <v>2215</v>
      </c>
    </row>
    <row r="239" spans="1:27" ht="155.1" customHeight="1" x14ac:dyDescent="0.25">
      <c r="A239" s="2">
        <v>44000.797326874999</v>
      </c>
      <c r="B239" s="3" t="s">
        <v>5617</v>
      </c>
      <c r="C239" s="55" t="s">
        <v>5703</v>
      </c>
      <c r="D239" s="19" t="s">
        <v>5618</v>
      </c>
      <c r="E239" s="20">
        <v>41159185200073</v>
      </c>
      <c r="F239" s="20">
        <v>96973018697</v>
      </c>
      <c r="G239" s="19" t="s">
        <v>5619</v>
      </c>
      <c r="H239" s="22" t="s">
        <v>4225</v>
      </c>
      <c r="I239" s="21" t="s">
        <v>16</v>
      </c>
      <c r="J239" s="21" t="s">
        <v>25</v>
      </c>
      <c r="K239" s="22" t="s">
        <v>1408</v>
      </c>
      <c r="L239" s="23" t="s">
        <v>5688</v>
      </c>
      <c r="M239" s="43" t="s">
        <v>818</v>
      </c>
      <c r="N239" s="44" t="s">
        <v>26</v>
      </c>
      <c r="O239" s="45"/>
      <c r="P239" s="44" t="s">
        <v>5620</v>
      </c>
      <c r="Q239" s="44" t="s">
        <v>5621</v>
      </c>
      <c r="R239" s="46" t="s">
        <v>5622</v>
      </c>
      <c r="S239" s="44" t="s">
        <v>5623</v>
      </c>
      <c r="T239" s="24" t="s">
        <v>871</v>
      </c>
      <c r="U239" s="1" t="s">
        <v>16</v>
      </c>
      <c r="V239" s="4" t="str">
        <f t="shared" si="15"/>
        <v/>
      </c>
      <c r="W239" s="5" t="str">
        <f t="shared" si="16"/>
        <v/>
      </c>
      <c r="X239" s="4" t="str">
        <f t="shared" si="17"/>
        <v>MANAGEMENT / QUALITÉ DE VIE AU TRAVAIL
 COMMERCIAL / RELATIONS CLIENTS
 COMMUNICATION / DÉVELOPPEMENT PERSONNEL
 RESSOURCES HUMAINES / DROIT DU TRAVAIL
 CAO - DAO / BUREAUTIQUE ET USAGES DU NUMÉRIQUE</v>
      </c>
      <c r="Y239" s="5" t="str">
        <f t="shared" si="18"/>
        <v>MANAGEMENT / QUALITÉ DE VIE AU TRAVAIL
 COMMERCIAL / RELATIONS CLIENTS
 COMMUNICATION / DÉVELOPPEMENT PERSONNEL
 RESSOURCES HUMAINES / DROIT DU TRAVAIL
 CAO - DAO / BUREAUTIQUE ET USAGES DU NUMÉRIQUE</v>
      </c>
      <c r="Z239" s="1" t="str">
        <f t="shared" si="19"/>
        <v>EQUINOXE FORMATION</v>
      </c>
      <c r="AA239" s="64" t="s">
        <v>5447</v>
      </c>
    </row>
    <row r="240" spans="1:27" ht="243" x14ac:dyDescent="0.25">
      <c r="A240" s="2">
        <v>43929.449719884258</v>
      </c>
      <c r="B240" s="3" t="s">
        <v>113</v>
      </c>
      <c r="C240" s="55" t="s">
        <v>638</v>
      </c>
      <c r="D240" s="19" t="s">
        <v>683</v>
      </c>
      <c r="E240" s="20">
        <v>81785189200015</v>
      </c>
      <c r="F240" s="20">
        <v>31590905559</v>
      </c>
      <c r="G240" s="19" t="s">
        <v>114</v>
      </c>
      <c r="H240" s="22" t="s">
        <v>89</v>
      </c>
      <c r="I240" s="21" t="s">
        <v>16</v>
      </c>
      <c r="J240" s="21" t="s">
        <v>115</v>
      </c>
      <c r="K240" s="22" t="s">
        <v>1409</v>
      </c>
      <c r="L240" s="23" t="s">
        <v>841</v>
      </c>
      <c r="M240" s="43" t="s">
        <v>869</v>
      </c>
      <c r="N240" s="44" t="s">
        <v>16</v>
      </c>
      <c r="O240" s="45" t="s">
        <v>62</v>
      </c>
      <c r="P240" s="44" t="s">
        <v>776</v>
      </c>
      <c r="Q240" s="44" t="s">
        <v>116</v>
      </c>
      <c r="R240" s="46" t="s">
        <v>117</v>
      </c>
      <c r="S240" s="44" t="s">
        <v>113</v>
      </c>
      <c r="T240" s="24" t="s">
        <v>871</v>
      </c>
      <c r="U240" s="3" t="s">
        <v>16</v>
      </c>
      <c r="V240" s="4" t="str">
        <f t="shared" si="15"/>
        <v>IMMOBILIER
PROMOTION IMMOBILIÈRE</v>
      </c>
      <c r="W240" s="5" t="str">
        <f t="shared" si="16"/>
        <v>IMMOBILIER
PROMOTION IMMOBILIÈRE</v>
      </c>
      <c r="X240" s="4" t="str">
        <f t="shared" si="17"/>
        <v>MANAGEMENT / QUALITÉ DE VIE AU TRAVAIL
 COMMERCIAL / RELATIONS CLIENTS
 MARKETING
 COMMUNICATION / DÉVELOPPEMENT PERSONNEL
 SYSTÈMES D'INFORMATION / INFORMATIQUE ET DIGITAL</v>
      </c>
      <c r="Y240" s="5" t="str">
        <f t="shared" si="18"/>
        <v>MANAGEMENT / QUALITÉ DE VIE AU TRAVAIL
 COMMERCIAL / RELATIONS CLIENTS
 MARKETING
 COMMUNICATION / DÉVELOPPEMENT PERSONNEL
 SYSTÈMES D'INFORMATION / INFORMATIQUE ET DIGITAL</v>
      </c>
      <c r="Z240" s="1" t="str">
        <f t="shared" si="19"/>
        <v>ACADÉMIE DES PROS SAS</v>
      </c>
      <c r="AA240" s="64" t="s">
        <v>2675</v>
      </c>
    </row>
    <row r="241" spans="1:27" ht="155.1" customHeight="1" x14ac:dyDescent="0.25">
      <c r="A241" s="2">
        <v>43929.464840023153</v>
      </c>
      <c r="B241" s="3" t="s">
        <v>227</v>
      </c>
      <c r="C241" s="55" t="s">
        <v>228</v>
      </c>
      <c r="D241" s="19" t="s">
        <v>703</v>
      </c>
      <c r="E241" s="20">
        <v>82991223700031</v>
      </c>
      <c r="F241" s="20">
        <v>32600321660</v>
      </c>
      <c r="G241" s="19" t="s">
        <v>229</v>
      </c>
      <c r="H241" s="22" t="s">
        <v>89</v>
      </c>
      <c r="I241" s="21" t="s">
        <v>16</v>
      </c>
      <c r="J241" s="21" t="s">
        <v>17</v>
      </c>
      <c r="K241" s="22" t="s">
        <v>816</v>
      </c>
      <c r="L241" s="23" t="s">
        <v>818</v>
      </c>
      <c r="M241" s="43" t="s">
        <v>869</v>
      </c>
      <c r="N241" s="44" t="s">
        <v>16</v>
      </c>
      <c r="O241" s="45" t="s">
        <v>62</v>
      </c>
      <c r="P241" s="44" t="s">
        <v>703</v>
      </c>
      <c r="Q241" s="44" t="s">
        <v>230</v>
      </c>
      <c r="R241" s="46" t="s">
        <v>231</v>
      </c>
      <c r="S241" s="44" t="s">
        <v>227</v>
      </c>
      <c r="T241" s="24" t="s">
        <v>871</v>
      </c>
      <c r="U241" s="3" t="s">
        <v>16</v>
      </c>
      <c r="V241" s="4" t="str">
        <f t="shared" si="15"/>
        <v>IMMOBILIER
PROMOTION IMMOBILIÈRE</v>
      </c>
      <c r="W241" s="5" t="str">
        <f t="shared" si="16"/>
        <v>IMMOBILIER
PROMOTION IMMOBILIÈRE</v>
      </c>
      <c r="X241" s="4" t="str">
        <f t="shared" si="17"/>
        <v/>
      </c>
      <c r="Y241" s="5" t="str">
        <f t="shared" si="18"/>
        <v/>
      </c>
      <c r="Z241" s="1" t="str">
        <f t="shared" si="19"/>
        <v>START LEARNING</v>
      </c>
      <c r="AA241" s="64" t="s">
        <v>2675</v>
      </c>
    </row>
    <row r="242" spans="1:27" ht="155.1" customHeight="1" x14ac:dyDescent="0.25">
      <c r="A242" s="2">
        <v>43929.472366388887</v>
      </c>
      <c r="B242" s="3" t="s">
        <v>277</v>
      </c>
      <c r="C242" s="55" t="s">
        <v>278</v>
      </c>
      <c r="D242" s="19" t="s">
        <v>712</v>
      </c>
      <c r="E242" s="20">
        <v>81395968100012</v>
      </c>
      <c r="F242" s="20">
        <v>32590926359</v>
      </c>
      <c r="G242" s="19" t="s">
        <v>279</v>
      </c>
      <c r="H242" s="22" t="s">
        <v>89</v>
      </c>
      <c r="I242" s="21" t="s">
        <v>16</v>
      </c>
      <c r="J242" s="21" t="s">
        <v>43</v>
      </c>
      <c r="K242" s="22" t="s">
        <v>816</v>
      </c>
      <c r="L242" s="23" t="s">
        <v>818</v>
      </c>
      <c r="M242" s="43" t="s">
        <v>1481</v>
      </c>
      <c r="N242" s="44" t="s">
        <v>16</v>
      </c>
      <c r="O242" s="45" t="s">
        <v>62</v>
      </c>
      <c r="P242" s="44" t="s">
        <v>712</v>
      </c>
      <c r="Q242" s="44" t="s">
        <v>280</v>
      </c>
      <c r="R242" s="46" t="s">
        <v>281</v>
      </c>
      <c r="S242" s="44" t="s">
        <v>277</v>
      </c>
      <c r="T242" s="24" t="s">
        <v>871</v>
      </c>
      <c r="U242" s="3" t="s">
        <v>16</v>
      </c>
      <c r="V242" s="4" t="str">
        <f t="shared" si="15"/>
        <v>HABILLEMENT (COMMERCE DE DETAIL)</v>
      </c>
      <c r="W242" s="5" t="str">
        <f t="shared" si="16"/>
        <v>HABILLEMENT (COMMERCE DE DETAIL)</v>
      </c>
      <c r="X242" s="4" t="str">
        <f t="shared" si="17"/>
        <v/>
      </c>
      <c r="Y242" s="5" t="str">
        <f t="shared" si="18"/>
        <v/>
      </c>
      <c r="Z242" s="1" t="str">
        <f t="shared" si="19"/>
        <v>HUBZ SAS</v>
      </c>
      <c r="AA242" s="64" t="s">
        <v>2675</v>
      </c>
    </row>
    <row r="243" spans="1:27" ht="155.1" customHeight="1" x14ac:dyDescent="0.25">
      <c r="A243" s="2">
        <v>43929.481011412034</v>
      </c>
      <c r="B243" s="3" t="s">
        <v>297</v>
      </c>
      <c r="C243" s="55" t="s">
        <v>298</v>
      </c>
      <c r="D243" s="19" t="s">
        <v>715</v>
      </c>
      <c r="E243" s="20">
        <v>38835706300030</v>
      </c>
      <c r="F243" s="20">
        <v>31590263859</v>
      </c>
      <c r="G243" s="19" t="s">
        <v>299</v>
      </c>
      <c r="H243" s="22" t="s">
        <v>89</v>
      </c>
      <c r="I243" s="21" t="s">
        <v>16</v>
      </c>
      <c r="J243" s="21" t="s">
        <v>300</v>
      </c>
      <c r="K243" s="22" t="s">
        <v>1408</v>
      </c>
      <c r="L243" s="23" t="s">
        <v>1434</v>
      </c>
      <c r="M243" s="43" t="s">
        <v>818</v>
      </c>
      <c r="N243" s="44" t="s">
        <v>26</v>
      </c>
      <c r="O243" s="45"/>
      <c r="P243" s="44" t="s">
        <v>715</v>
      </c>
      <c r="Q243" s="44" t="s">
        <v>44</v>
      </c>
      <c r="R243" s="46" t="s">
        <v>301</v>
      </c>
      <c r="S243" s="44" t="s">
        <v>297</v>
      </c>
      <c r="T243" s="24" t="s">
        <v>871</v>
      </c>
      <c r="U243" s="3" t="s">
        <v>16</v>
      </c>
      <c r="V243" s="4" t="str">
        <f t="shared" si="15"/>
        <v/>
      </c>
      <c r="W243" s="5" t="str">
        <f t="shared" si="16"/>
        <v/>
      </c>
      <c r="X243" s="4" t="str">
        <f t="shared" si="17"/>
        <v>MANAGEMENT / QUALITÉ DE VIE AU TRAVAIL
LANGUES
BILAN DE COMPÉTENCES</v>
      </c>
      <c r="Y243" s="5" t="str">
        <f t="shared" si="18"/>
        <v>MANAGEMENT / QUALITÉ DE VIE AU TRAVAIL
LANGUES
BILAN DE COMPÉTENCES</v>
      </c>
      <c r="Z243" s="1" t="str">
        <f t="shared" si="19"/>
        <v>NEWCOM INSTITUTE</v>
      </c>
      <c r="AA243" s="64" t="s">
        <v>2675</v>
      </c>
    </row>
    <row r="244" spans="1:27" ht="155.1" customHeight="1" x14ac:dyDescent="0.25">
      <c r="A244" s="2">
        <v>43929.498040520833</v>
      </c>
      <c r="B244" s="3" t="s">
        <v>354</v>
      </c>
      <c r="C244" s="55" t="s">
        <v>652</v>
      </c>
      <c r="D244" s="19" t="s">
        <v>722</v>
      </c>
      <c r="E244" s="20">
        <v>34358867900021</v>
      </c>
      <c r="F244" s="20">
        <v>31620039262</v>
      </c>
      <c r="G244" s="19" t="s">
        <v>355</v>
      </c>
      <c r="H244" s="22" t="s">
        <v>89</v>
      </c>
      <c r="I244" s="21" t="s">
        <v>16</v>
      </c>
      <c r="J244" s="21" t="s">
        <v>25</v>
      </c>
      <c r="K244" s="22" t="s">
        <v>1408</v>
      </c>
      <c r="L244" s="23" t="s">
        <v>5729</v>
      </c>
      <c r="M244" s="43" t="s">
        <v>818</v>
      </c>
      <c r="N244" s="44" t="s">
        <v>30</v>
      </c>
      <c r="O244" s="45"/>
      <c r="P244" s="44" t="s">
        <v>790</v>
      </c>
      <c r="Q244" s="44" t="s">
        <v>356</v>
      </c>
      <c r="R244" s="46">
        <v>652007897</v>
      </c>
      <c r="S244" s="44" t="s">
        <v>357</v>
      </c>
      <c r="T244" s="24" t="s">
        <v>871</v>
      </c>
      <c r="U244" s="3" t="s">
        <v>16</v>
      </c>
      <c r="V244" s="4" t="str">
        <f t="shared" si="15"/>
        <v/>
      </c>
      <c r="W244" s="5" t="str">
        <f t="shared" si="16"/>
        <v/>
      </c>
      <c r="X244" s="4" t="str">
        <f t="shared" si="17"/>
        <v>MANAGEMENT / QUALITÉ DE VIE AU TRAVAIL / COMMERCIAL / RELATIONS CLIENT
 MARKETING
 COMMUNICATION / DEVELOPPEMENT PERSONNEL
 RESSOURCES HUMAINES / DROIT DU TRAVAIL / SYSTEMES d'INFORMATION / INFORMATIQUE ET DIGITAL
 CAO - DAO / BUREAUTIQUE ET USAGES DU NUMERIQUE
 QUALITE / SECURITE / ENVIRONNEMENT</v>
      </c>
      <c r="Y244" s="5" t="str">
        <f t="shared" si="18"/>
        <v>MANAGEMENT / QUALITÉ DE VIE AU TRAVAIL / COMMERCIAL / RELATIONS CLIENT
 MARKETING
 COMMUNICATION / DEVELOPPEMENT PERSONNEL
 RESSOURCES HUMAINES / DROIT DU TRAVAIL / SYSTEMES D'INFORMATION / INFORMATIQUE ET DIGITAL
 CAO - DAO / BUREAUTIQUE ET USAGES DU NUMERIQUE
 QUALITE / SECURITE / ENVIRONNEMENT</v>
      </c>
      <c r="Z244" s="1" t="str">
        <f t="shared" si="19"/>
        <v>MANAGER'S SOLUTION</v>
      </c>
      <c r="AA244" s="64" t="s">
        <v>2675</v>
      </c>
    </row>
    <row r="245" spans="1:27" ht="155.1" customHeight="1" x14ac:dyDescent="0.25">
      <c r="A245" s="2">
        <v>43929.505751631943</v>
      </c>
      <c r="B245" s="3" t="s">
        <v>372</v>
      </c>
      <c r="C245" s="55" t="s">
        <v>373</v>
      </c>
      <c r="D245" s="19" t="s">
        <v>374</v>
      </c>
      <c r="E245" s="20">
        <v>50315793500035</v>
      </c>
      <c r="F245" s="20">
        <v>31590677559</v>
      </c>
      <c r="G245" s="19" t="s">
        <v>375</v>
      </c>
      <c r="H245" s="22" t="s">
        <v>89</v>
      </c>
      <c r="I245" s="21" t="s">
        <v>16</v>
      </c>
      <c r="J245" s="21" t="s">
        <v>177</v>
      </c>
      <c r="K245" s="22" t="s">
        <v>1408</v>
      </c>
      <c r="L245" s="23" t="s">
        <v>822</v>
      </c>
      <c r="M245" s="43" t="s">
        <v>818</v>
      </c>
      <c r="N245" s="44" t="s">
        <v>16</v>
      </c>
      <c r="O245" s="45" t="s">
        <v>33</v>
      </c>
      <c r="P245" s="44" t="s">
        <v>791</v>
      </c>
      <c r="Q245" s="44" t="s">
        <v>371</v>
      </c>
      <c r="R245" s="46" t="s">
        <v>376</v>
      </c>
      <c r="S245" s="44" t="s">
        <v>372</v>
      </c>
      <c r="T245" s="24" t="s">
        <v>871</v>
      </c>
      <c r="U245" s="3" t="s">
        <v>16</v>
      </c>
      <c r="V245" s="4" t="str">
        <f t="shared" si="15"/>
        <v/>
      </c>
      <c r="W245" s="5" t="str">
        <f t="shared" si="16"/>
        <v/>
      </c>
      <c r="X245" s="4" t="str">
        <f t="shared" si="17"/>
        <v>LANGUES</v>
      </c>
      <c r="Y245" s="5" t="str">
        <f t="shared" si="18"/>
        <v>LANGUES</v>
      </c>
      <c r="Z245" s="1" t="str">
        <f t="shared" si="19"/>
        <v>FORCE LANGUES</v>
      </c>
      <c r="AA245" s="64" t="s">
        <v>2675</v>
      </c>
    </row>
    <row r="246" spans="1:27" ht="155.1" customHeight="1" x14ac:dyDescent="0.25">
      <c r="A246" s="2">
        <v>43929.530279930557</v>
      </c>
      <c r="B246" s="3" t="s">
        <v>444</v>
      </c>
      <c r="C246" s="55" t="s">
        <v>445</v>
      </c>
      <c r="D246" s="19" t="s">
        <v>734</v>
      </c>
      <c r="E246" s="20">
        <v>79814727800021</v>
      </c>
      <c r="F246" s="20">
        <v>22600288660</v>
      </c>
      <c r="G246" s="19" t="s">
        <v>446</v>
      </c>
      <c r="H246" s="22" t="s">
        <v>89</v>
      </c>
      <c r="I246" s="21" t="s">
        <v>16</v>
      </c>
      <c r="J246" s="21" t="s">
        <v>25</v>
      </c>
      <c r="K246" s="22" t="s">
        <v>1408</v>
      </c>
      <c r="L246" s="23" t="s">
        <v>1435</v>
      </c>
      <c r="M246" s="43" t="s">
        <v>818</v>
      </c>
      <c r="N246" s="44" t="s">
        <v>26</v>
      </c>
      <c r="O246" s="45"/>
      <c r="P246" s="44" t="s">
        <v>795</v>
      </c>
      <c r="Q246" s="44" t="s">
        <v>447</v>
      </c>
      <c r="R246" s="46" t="s">
        <v>448</v>
      </c>
      <c r="S246" s="44" t="s">
        <v>444</v>
      </c>
      <c r="T246" s="24" t="s">
        <v>871</v>
      </c>
      <c r="U246" s="3" t="s">
        <v>16</v>
      </c>
      <c r="V246" s="4" t="str">
        <f t="shared" si="15"/>
        <v/>
      </c>
      <c r="W246" s="5" t="str">
        <f t="shared" si="16"/>
        <v/>
      </c>
      <c r="X246" s="4" t="str">
        <f t="shared" si="17"/>
        <v>MANAGEMENT / QUALITÉ DE VIE AU TRAVAIL
COMMERCIAL / RELATIONS CLIENTS
MARKETING
COMMUNICATION / DÉVELOPPEMENT PERSONNEL
RESSOURCES HUMAINES / DROIT DU TRAVAIL
LANGUES</v>
      </c>
      <c r="Y246" s="5" t="str">
        <f t="shared" si="18"/>
        <v>MANAGEMENT / QUALITÉ DE VIE AU TRAVAIL
COMMERCIAL / RELATIONS CLIENTS
MARKETING
COMMUNICATION / DÉVELOPPEMENT PERSONNEL
RESSOURCES HUMAINES / DROIT DU TRAVAIL
LANGUES</v>
      </c>
      <c r="Z246" s="1" t="str">
        <f t="shared" si="19"/>
        <v>GROUPE MAB</v>
      </c>
      <c r="AA246" s="64" t="s">
        <v>2675</v>
      </c>
    </row>
    <row r="247" spans="1:27" ht="155.1" customHeight="1" x14ac:dyDescent="0.25">
      <c r="A247" s="2">
        <v>43929.594902604164</v>
      </c>
      <c r="B247" s="3" t="s">
        <v>496</v>
      </c>
      <c r="C247" s="55" t="s">
        <v>497</v>
      </c>
      <c r="D247" s="19" t="s">
        <v>498</v>
      </c>
      <c r="E247" s="20">
        <v>53427862700045</v>
      </c>
      <c r="F247" s="20">
        <v>31590778059</v>
      </c>
      <c r="G247" s="19" t="s">
        <v>499</v>
      </c>
      <c r="H247" s="22" t="s">
        <v>89</v>
      </c>
      <c r="I247" s="21" t="s">
        <v>16</v>
      </c>
      <c r="J247" s="21" t="s">
        <v>290</v>
      </c>
      <c r="K247" s="22" t="s">
        <v>816</v>
      </c>
      <c r="L247" s="23" t="s">
        <v>818</v>
      </c>
      <c r="M247" s="43" t="s">
        <v>1482</v>
      </c>
      <c r="N247" s="44" t="s">
        <v>16</v>
      </c>
      <c r="O247" s="45" t="s">
        <v>62</v>
      </c>
      <c r="P247" s="44" t="s">
        <v>500</v>
      </c>
      <c r="Q247" s="44" t="s">
        <v>501</v>
      </c>
      <c r="R247" s="46" t="s">
        <v>502</v>
      </c>
      <c r="S247" s="44" t="s">
        <v>496</v>
      </c>
      <c r="T247" s="24" t="s">
        <v>871</v>
      </c>
      <c r="U247" s="3" t="s">
        <v>16</v>
      </c>
      <c r="V247" s="4" t="str">
        <f t="shared" si="15"/>
        <v>ASSISTANTS MATERNELS DU PARTICULIER EMPLOYEUR
BIOLOGIE MÉDICALE EXTRA-HOSPITALIERS
ESTHÉTIQUE - COSMÉTIQUE</v>
      </c>
      <c r="W247" s="5" t="str">
        <f t="shared" si="16"/>
        <v>ASSISTANTS MATERNELS DU PARTICULIER EMPLOYEUR
BIOLOGIE MÉDICALE EXTRA-HOSPITALIERS
ESTHÉTIQUE - COSMÉTIQUE</v>
      </c>
      <c r="X247" s="4" t="str">
        <f t="shared" si="17"/>
        <v/>
      </c>
      <c r="Y247" s="5" t="str">
        <f t="shared" si="18"/>
        <v/>
      </c>
      <c r="Z247" s="1" t="str">
        <f t="shared" si="19"/>
        <v>SAS CADIS FORMATIONS</v>
      </c>
      <c r="AA247" s="64" t="s">
        <v>2675</v>
      </c>
    </row>
    <row r="248" spans="1:27" ht="155.1" customHeight="1" x14ac:dyDescent="0.25">
      <c r="A248" s="2">
        <v>43929.632397766203</v>
      </c>
      <c r="B248" s="3" t="s">
        <v>595</v>
      </c>
      <c r="C248" s="55" t="s">
        <v>668</v>
      </c>
      <c r="D248" s="19" t="s">
        <v>759</v>
      </c>
      <c r="E248" s="20">
        <v>39504180900041</v>
      </c>
      <c r="F248" s="20">
        <v>22020045002</v>
      </c>
      <c r="G248" s="19" t="s">
        <v>596</v>
      </c>
      <c r="H248" s="22" t="s">
        <v>89</v>
      </c>
      <c r="I248" s="21" t="s">
        <v>16</v>
      </c>
      <c r="J248" s="21" t="s">
        <v>597</v>
      </c>
      <c r="K248" s="22" t="s">
        <v>1408</v>
      </c>
      <c r="L248" s="23" t="s">
        <v>843</v>
      </c>
      <c r="M248" s="43" t="s">
        <v>818</v>
      </c>
      <c r="N248" s="44" t="s">
        <v>30</v>
      </c>
      <c r="O248" s="45"/>
      <c r="P248" s="44" t="s">
        <v>598</v>
      </c>
      <c r="Q248" s="44" t="s">
        <v>137</v>
      </c>
      <c r="R248" s="46" t="s">
        <v>599</v>
      </c>
      <c r="S248" s="44" t="s">
        <v>595</v>
      </c>
      <c r="T248" s="24" t="s">
        <v>871</v>
      </c>
      <c r="U248" s="3" t="s">
        <v>16</v>
      </c>
      <c r="V248" s="4" t="str">
        <f t="shared" si="15"/>
        <v/>
      </c>
      <c r="W248" s="5" t="str">
        <f t="shared" si="16"/>
        <v/>
      </c>
      <c r="X248" s="4" t="str">
        <f t="shared" si="17"/>
        <v>COMMERCIAL / RELATIONS CLIENTS
 RESSOURCES HUMAINES / DROIT DU TRAVAIL
 FINANCE / GESTION / COMPTABILITÉ
 CAO - DAO / BUREAUTIQUE ET USAGES DU NUMÉRIQUE</v>
      </c>
      <c r="Y248" s="5" t="str">
        <f t="shared" si="18"/>
        <v>COMMERCIAL / RELATIONS CLIENTS
 RESSOURCES HUMAINES / DROIT DU TRAVAIL
 FINANCE / GESTION / COMPTABILITÉ
 CAO - DAO / BUREAUTIQUE ET USAGES DU NUMÉRIQUE</v>
      </c>
      <c r="Z248" s="1" t="str">
        <f t="shared" si="19"/>
        <v>AXION FORMATIONS</v>
      </c>
      <c r="AA248" s="64" t="s">
        <v>2675</v>
      </c>
    </row>
    <row r="249" spans="1:27" ht="155.1" customHeight="1" x14ac:dyDescent="0.25">
      <c r="A249" s="2">
        <v>43929.656140208332</v>
      </c>
      <c r="B249" s="3" t="s">
        <v>613</v>
      </c>
      <c r="C249" s="55" t="s">
        <v>614</v>
      </c>
      <c r="D249" s="19" t="s">
        <v>762</v>
      </c>
      <c r="E249" s="20">
        <v>78370838100042</v>
      </c>
      <c r="F249" s="20">
        <v>31590194359</v>
      </c>
      <c r="G249" s="19" t="s">
        <v>615</v>
      </c>
      <c r="H249" s="22" t="s">
        <v>89</v>
      </c>
      <c r="I249" s="21" t="s">
        <v>16</v>
      </c>
      <c r="J249" s="21" t="s">
        <v>177</v>
      </c>
      <c r="K249" s="22" t="s">
        <v>1409</v>
      </c>
      <c r="L249" s="23" t="s">
        <v>844</v>
      </c>
      <c r="M249" s="43" t="s">
        <v>1495</v>
      </c>
      <c r="N249" s="44" t="s">
        <v>30</v>
      </c>
      <c r="O249" s="45"/>
      <c r="P249" s="44" t="s">
        <v>813</v>
      </c>
      <c r="Q249" s="44" t="s">
        <v>616</v>
      </c>
      <c r="R249" s="46">
        <v>328550639</v>
      </c>
      <c r="S249" s="44" t="s">
        <v>617</v>
      </c>
      <c r="T249" s="24" t="s">
        <v>871</v>
      </c>
      <c r="U249" s="3" t="s">
        <v>16</v>
      </c>
      <c r="V249" s="4" t="str">
        <f t="shared" si="15"/>
        <v>MÉDICO-TECHNIQUE (NÉGOCE)</v>
      </c>
      <c r="W249" s="5" t="str">
        <f t="shared" si="16"/>
        <v>MÉDICO-TECHNIQUE (NÉGOCE)</v>
      </c>
      <c r="X249" s="4" t="str">
        <f t="shared" si="17"/>
        <v>SERVICES DE SANTÉ AU TRAVAIL (AUTONOMES ET INTERENTREPRISES)</v>
      </c>
      <c r="Y249" s="5" t="str">
        <f t="shared" si="18"/>
        <v>SERVICES DE SANTÉ AU TRAVAIL (AUTONOMES ET INTERENTREPRISES)</v>
      </c>
      <c r="Z249" s="1" t="str">
        <f t="shared" si="19"/>
        <v>ISTNF</v>
      </c>
      <c r="AA249" s="64" t="s">
        <v>2675</v>
      </c>
    </row>
    <row r="250" spans="1:27" ht="204.75" x14ac:dyDescent="0.25">
      <c r="A250" s="2">
        <v>43929.73435643519</v>
      </c>
      <c r="B250" s="3" t="s">
        <v>954</v>
      </c>
      <c r="C250" s="55" t="s">
        <v>955</v>
      </c>
      <c r="D250" s="19" t="s">
        <v>956</v>
      </c>
      <c r="E250" s="20">
        <v>85390043900011</v>
      </c>
      <c r="F250" s="20">
        <v>32620311462</v>
      </c>
      <c r="G250" s="19" t="s">
        <v>957</v>
      </c>
      <c r="H250" s="22" t="s">
        <v>89</v>
      </c>
      <c r="I250" s="21" t="s">
        <v>16</v>
      </c>
      <c r="J250" s="21" t="s">
        <v>94</v>
      </c>
      <c r="K250" s="22" t="s">
        <v>1408</v>
      </c>
      <c r="L250" s="23" t="s">
        <v>1422</v>
      </c>
      <c r="M250" s="43" t="s">
        <v>818</v>
      </c>
      <c r="N250" s="44" t="s">
        <v>16</v>
      </c>
      <c r="O250" s="45" t="s">
        <v>958</v>
      </c>
      <c r="P250" s="44" t="s">
        <v>956</v>
      </c>
      <c r="Q250" s="44" t="s">
        <v>268</v>
      </c>
      <c r="R250" s="46" t="s">
        <v>959</v>
      </c>
      <c r="S250" s="44" t="s">
        <v>954</v>
      </c>
      <c r="T250" s="24" t="s">
        <v>871</v>
      </c>
      <c r="U250" s="3" t="s">
        <v>16</v>
      </c>
      <c r="V250" s="4" t="str">
        <f t="shared" si="15"/>
        <v/>
      </c>
      <c r="W250" s="5" t="str">
        <f t="shared" si="16"/>
        <v/>
      </c>
      <c r="X250" s="4" t="str">
        <f t="shared" si="17"/>
        <v>MANAGEMENT / QUALITÉ DE VIE AU TRAVAIL
COMMERCIAL / RELATIONS CLIENTS
COMMUNICATION / DÉVELOPPEMENT PERSONNEL
RESSOURCES HUMAINES / DROIT DU TRAVAIL</v>
      </c>
      <c r="Y250" s="5" t="str">
        <f t="shared" si="18"/>
        <v>MANAGEMENT / QUALITÉ DE VIE AU TRAVAIL
COMMERCIAL / RELATIONS CLIENTS
COMMUNICATION / DÉVELOPPEMENT PERSONNEL
RESSOURCES HUMAINES / DROIT DU TRAVAIL</v>
      </c>
      <c r="Z250" s="1" t="str">
        <f t="shared" si="19"/>
        <v>SAS CONNEXIONS</v>
      </c>
      <c r="AA250" s="64" t="s">
        <v>2675</v>
      </c>
    </row>
    <row r="251" spans="1:27" ht="155.1" customHeight="1" x14ac:dyDescent="0.25">
      <c r="A251" s="2">
        <v>43929.770210787035</v>
      </c>
      <c r="B251" s="3" t="s">
        <v>1025</v>
      </c>
      <c r="C251" s="55" t="s">
        <v>1026</v>
      </c>
      <c r="D251" s="19" t="s">
        <v>1027</v>
      </c>
      <c r="E251" s="20">
        <v>52405061400022</v>
      </c>
      <c r="F251" s="20">
        <v>31590812659</v>
      </c>
      <c r="G251" s="19" t="s">
        <v>1028</v>
      </c>
      <c r="H251" s="22" t="s">
        <v>89</v>
      </c>
      <c r="I251" s="21" t="s">
        <v>16</v>
      </c>
      <c r="J251" s="21" t="s">
        <v>84</v>
      </c>
      <c r="K251" s="22" t="s">
        <v>1408</v>
      </c>
      <c r="L251" s="23" t="s">
        <v>1436</v>
      </c>
      <c r="M251" s="43" t="s">
        <v>818</v>
      </c>
      <c r="N251" s="44" t="s">
        <v>30</v>
      </c>
      <c r="O251" s="45"/>
      <c r="P251" s="44" t="s">
        <v>1029</v>
      </c>
      <c r="Q251" s="44" t="s">
        <v>1030</v>
      </c>
      <c r="R251" s="46" t="s">
        <v>1031</v>
      </c>
      <c r="S251" s="44" t="s">
        <v>1025</v>
      </c>
      <c r="T251" s="24" t="s">
        <v>871</v>
      </c>
      <c r="U251" s="3" t="s">
        <v>16</v>
      </c>
      <c r="V251" s="4" t="str">
        <f t="shared" si="15"/>
        <v/>
      </c>
      <c r="W251" s="5" t="str">
        <f t="shared" si="16"/>
        <v/>
      </c>
      <c r="X251" s="4" t="str">
        <f t="shared" si="17"/>
        <v>COMMERCIAL / RELATIONS CLIENTS
MARKETING
COMMUNICATION / DÉVELOPPEMENT PERSONNEL
RESSOURCES HUMAINES / DROIT DU TRAVAIL
FINANCE / GESTION / COMPTABILITÉ
SYSTÈMES D'INFORMATION / INFORMATIQUE ET DIGITAL
CAO - DAO / BUREAUTIQUE ET USAGES DU NUMÉRIQUE
LANGUES</v>
      </c>
      <c r="Y251" s="5" t="str">
        <f t="shared" si="18"/>
        <v>COMMERCIAL / RELATIONS CLIENTS
MARKETING
COMMUNICATION / DÉVELOPPEMENT PERSONNEL
RESSOURCES HUMAINES / DROIT DU TRAVAIL
FINANCE / GESTION / COMPTABILITÉ
SYSTÈMES D'INFORMATION / INFORMATIQUE ET DIGITAL
CAO - DAO / BUREAUTIQUE ET USAGES DU NUMÉRIQUE
LANGUES</v>
      </c>
      <c r="Z251" s="1" t="str">
        <f t="shared" si="19"/>
        <v>NOMAD FORMATION</v>
      </c>
      <c r="AA251" s="64" t="s">
        <v>2675</v>
      </c>
    </row>
    <row r="252" spans="1:27" ht="155.1" customHeight="1" x14ac:dyDescent="0.25">
      <c r="A252" s="2">
        <v>43929.779985636575</v>
      </c>
      <c r="B252" s="3" t="s">
        <v>1050</v>
      </c>
      <c r="C252" s="55" t="s">
        <v>4756</v>
      </c>
      <c r="D252" s="19" t="s">
        <v>1051</v>
      </c>
      <c r="E252" s="20">
        <v>83149058600011</v>
      </c>
      <c r="F252" s="20">
        <v>32020133902</v>
      </c>
      <c r="G252" s="19" t="s">
        <v>1052</v>
      </c>
      <c r="H252" s="22" t="s">
        <v>89</v>
      </c>
      <c r="I252" s="21" t="s">
        <v>16</v>
      </c>
      <c r="J252" s="21" t="s">
        <v>341</v>
      </c>
      <c r="K252" s="22" t="s">
        <v>1408</v>
      </c>
      <c r="L252" s="23" t="s">
        <v>837</v>
      </c>
      <c r="M252" s="43" t="s">
        <v>818</v>
      </c>
      <c r="N252" s="44" t="s">
        <v>26</v>
      </c>
      <c r="O252" s="45" t="s">
        <v>33</v>
      </c>
      <c r="P252" s="44" t="s">
        <v>1051</v>
      </c>
      <c r="Q252" s="44" t="s">
        <v>268</v>
      </c>
      <c r="R252" s="46">
        <v>640171870</v>
      </c>
      <c r="S252" s="44" t="s">
        <v>1050</v>
      </c>
      <c r="T252" s="24" t="s">
        <v>871</v>
      </c>
      <c r="U252" s="3" t="s">
        <v>16</v>
      </c>
      <c r="V252" s="4" t="str">
        <f t="shared" si="15"/>
        <v/>
      </c>
      <c r="W252" s="5" t="str">
        <f t="shared" si="16"/>
        <v/>
      </c>
      <c r="X252" s="4" t="str">
        <f t="shared" si="17"/>
        <v>MANAGEMENT / QUALITÉ DE VIE AU TRAVAIL
 COMMUNICATION / DÉVELOPPEMENT PERSONNEL
 RESSOURCES HUMAINES / DROIT DU TRAVAIL</v>
      </c>
      <c r="Y252" s="5" t="str">
        <f t="shared" si="18"/>
        <v>MANAGEMENT / QUALITÉ DE VIE AU TRAVAIL
 COMMUNICATION / DÉVELOPPEMENT PERSONNEL
 RESSOURCES HUMAINES / DROIT DU TRAVAIL</v>
      </c>
      <c r="Z252" s="1" t="str">
        <f t="shared" si="19"/>
        <v xml:space="preserve">VAKOM SOISSONS
ALTER EGO ATTITUDE </v>
      </c>
      <c r="AA252" s="64" t="s">
        <v>2675</v>
      </c>
    </row>
    <row r="253" spans="1:27" ht="155.1" customHeight="1" x14ac:dyDescent="0.25">
      <c r="A253" s="2">
        <v>43930.433712604165</v>
      </c>
      <c r="B253" s="3" t="s">
        <v>1172</v>
      </c>
      <c r="C253" s="55" t="s">
        <v>4757</v>
      </c>
      <c r="D253" s="19" t="s">
        <v>1173</v>
      </c>
      <c r="E253" s="20">
        <v>83790755900020</v>
      </c>
      <c r="F253" s="20">
        <v>32800195080</v>
      </c>
      <c r="G253" s="19" t="s">
        <v>1174</v>
      </c>
      <c r="H253" s="22" t="s">
        <v>89</v>
      </c>
      <c r="I253" s="21" t="s">
        <v>16</v>
      </c>
      <c r="J253" s="21" t="s">
        <v>177</v>
      </c>
      <c r="K253" s="22" t="s">
        <v>1408</v>
      </c>
      <c r="L253" s="23" t="s">
        <v>1430</v>
      </c>
      <c r="M253" s="43" t="s">
        <v>818</v>
      </c>
      <c r="N253" s="44" t="s">
        <v>30</v>
      </c>
      <c r="O253" s="45"/>
      <c r="P253" s="44" t="s">
        <v>1173</v>
      </c>
      <c r="Q253" s="44" t="s">
        <v>1175</v>
      </c>
      <c r="R253" s="46">
        <v>628093827</v>
      </c>
      <c r="S253" s="44" t="s">
        <v>1172</v>
      </c>
      <c r="T253" s="24" t="s">
        <v>871</v>
      </c>
      <c r="U253" s="3" t="s">
        <v>16</v>
      </c>
      <c r="V253" s="4" t="str">
        <f t="shared" si="15"/>
        <v/>
      </c>
      <c r="W253" s="5" t="str">
        <f t="shared" si="16"/>
        <v/>
      </c>
      <c r="X253" s="4" t="str">
        <f t="shared" si="17"/>
        <v>MANAGEMENT / QUALITÉ DE VIE AU TRAVAIL
COMMUNICATION / DÉVELOPPEMENT PERSONNEL
RESSOURCES HUMAINES / DROIT DU TRAVAIL</v>
      </c>
      <c r="Y253" s="5" t="str">
        <f t="shared" si="18"/>
        <v>MANAGEMENT / QUALITÉ DE VIE AU TRAVAIL
COMMUNICATION / DÉVELOPPEMENT PERSONNEL
RESSOURCES HUMAINES / DROIT DU TRAVAIL</v>
      </c>
      <c r="Z253" s="1" t="str">
        <f t="shared" si="19"/>
        <v>VAKOM AMIENS
SAS ADN HR</v>
      </c>
      <c r="AA253" s="64" t="s">
        <v>2675</v>
      </c>
    </row>
    <row r="254" spans="1:27" ht="409.6" x14ac:dyDescent="0.25">
      <c r="A254" s="2">
        <v>43930.470492615743</v>
      </c>
      <c r="B254" s="3" t="s">
        <v>1215</v>
      </c>
      <c r="C254" s="55" t="s">
        <v>1216</v>
      </c>
      <c r="D254" s="19" t="s">
        <v>1217</v>
      </c>
      <c r="E254" s="20">
        <v>83892304300015</v>
      </c>
      <c r="F254" s="20">
        <v>32590958159</v>
      </c>
      <c r="G254" s="19" t="s">
        <v>1218</v>
      </c>
      <c r="H254" s="22" t="s">
        <v>89</v>
      </c>
      <c r="I254" s="21" t="s">
        <v>16</v>
      </c>
      <c r="J254" s="21" t="s">
        <v>353</v>
      </c>
      <c r="K254" s="22" t="s">
        <v>1408</v>
      </c>
      <c r="L254" s="23" t="s">
        <v>1437</v>
      </c>
      <c r="M254" s="43" t="s">
        <v>818</v>
      </c>
      <c r="N254" s="44" t="s">
        <v>26</v>
      </c>
      <c r="O254" s="45" t="s">
        <v>18</v>
      </c>
      <c r="P254" s="44" t="s">
        <v>1217</v>
      </c>
      <c r="Q254" s="44" t="s">
        <v>44</v>
      </c>
      <c r="R254" s="46" t="s">
        <v>1219</v>
      </c>
      <c r="S254" s="44" t="s">
        <v>1220</v>
      </c>
      <c r="T254" s="24" t="s">
        <v>871</v>
      </c>
      <c r="U254" s="3" t="s">
        <v>16</v>
      </c>
      <c r="V254" s="4" t="str">
        <f t="shared" si="15"/>
        <v/>
      </c>
      <c r="W254" s="5" t="str">
        <f t="shared" si="16"/>
        <v/>
      </c>
      <c r="X254" s="4" t="str">
        <f t="shared" si="17"/>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v>
      </c>
      <c r="Y254" s="5" t="str">
        <f t="shared" si="18"/>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v>
      </c>
      <c r="Z254" s="1" t="str">
        <f t="shared" si="19"/>
        <v>THEMAGROUP</v>
      </c>
      <c r="AA254" s="64" t="s">
        <v>2675</v>
      </c>
    </row>
    <row r="255" spans="1:27" ht="155.1" customHeight="1" x14ac:dyDescent="0.25">
      <c r="A255" s="2">
        <v>43930.485836504631</v>
      </c>
      <c r="B255" s="3" t="s">
        <v>1233</v>
      </c>
      <c r="C255" s="55" t="s">
        <v>1234</v>
      </c>
      <c r="D255" s="19" t="s">
        <v>1235</v>
      </c>
      <c r="E255" s="20">
        <v>34195770200036</v>
      </c>
      <c r="F255" s="20">
        <v>22600042860</v>
      </c>
      <c r="G255" s="19" t="s">
        <v>1236</v>
      </c>
      <c r="H255" s="22" t="s">
        <v>89</v>
      </c>
      <c r="I255" s="21" t="s">
        <v>16</v>
      </c>
      <c r="J255" s="21" t="s">
        <v>25</v>
      </c>
      <c r="K255" s="22" t="s">
        <v>1408</v>
      </c>
      <c r="L255" s="23" t="s">
        <v>860</v>
      </c>
      <c r="M255" s="43" t="s">
        <v>818</v>
      </c>
      <c r="N255" s="44" t="s">
        <v>30</v>
      </c>
      <c r="O255" s="45"/>
      <c r="P255" s="44" t="s">
        <v>1235</v>
      </c>
      <c r="Q255" s="44" t="s">
        <v>1237</v>
      </c>
      <c r="R255" s="46" t="s">
        <v>1238</v>
      </c>
      <c r="S255" s="44" t="s">
        <v>1239</v>
      </c>
      <c r="T255" s="24" t="s">
        <v>871</v>
      </c>
      <c r="U255" s="3" t="s">
        <v>16</v>
      </c>
      <c r="V255" s="4" t="str">
        <f t="shared" si="15"/>
        <v/>
      </c>
      <c r="W255" s="5" t="str">
        <f t="shared" si="16"/>
        <v/>
      </c>
      <c r="X255" s="4" t="str">
        <f t="shared" si="17"/>
        <v>CAO - DAO / BUREAUTIQUE ET USAGES DU NUMÉRIQUE
 LANGUES</v>
      </c>
      <c r="Y255" s="5" t="str">
        <f t="shared" si="18"/>
        <v>CAO - DAO / BUREAUTIQUE ET USAGES DU NUMÉRIQUE
 LANGUES</v>
      </c>
      <c r="Z255" s="1" t="str">
        <f t="shared" si="19"/>
        <v>CEFIRH</v>
      </c>
      <c r="AA255" s="64" t="s">
        <v>2675</v>
      </c>
    </row>
    <row r="256" spans="1:27" ht="155.1" customHeight="1" x14ac:dyDescent="0.25">
      <c r="A256" s="2">
        <v>43930.510096597223</v>
      </c>
      <c r="B256" s="3" t="s">
        <v>1257</v>
      </c>
      <c r="C256" s="55" t="s">
        <v>1258</v>
      </c>
      <c r="D256" s="19" t="s">
        <v>1259</v>
      </c>
      <c r="E256" s="20">
        <v>47840845300031</v>
      </c>
      <c r="F256" s="20">
        <v>31590805159</v>
      </c>
      <c r="G256" s="19" t="s">
        <v>1260</v>
      </c>
      <c r="H256" s="22" t="s">
        <v>89</v>
      </c>
      <c r="I256" s="21" t="s">
        <v>16</v>
      </c>
      <c r="J256" s="21" t="s">
        <v>48</v>
      </c>
      <c r="K256" s="22" t="s">
        <v>816</v>
      </c>
      <c r="L256" s="23" t="s">
        <v>818</v>
      </c>
      <c r="M256" s="43" t="s">
        <v>1483</v>
      </c>
      <c r="N256" s="44" t="s">
        <v>30</v>
      </c>
      <c r="O256" s="45"/>
      <c r="P256" s="44" t="s">
        <v>1259</v>
      </c>
      <c r="Q256" s="44" t="s">
        <v>37</v>
      </c>
      <c r="R256" s="46" t="s">
        <v>1261</v>
      </c>
      <c r="S256" s="44" t="s">
        <v>1257</v>
      </c>
      <c r="T256" s="24" t="s">
        <v>871</v>
      </c>
      <c r="U256" s="3" t="s">
        <v>16</v>
      </c>
      <c r="V256" s="4" t="str">
        <f t="shared" si="15"/>
        <v xml:space="preserve">ESTHÉTIQUE - COSMÉTIQUE </v>
      </c>
      <c r="W256" s="5" t="str">
        <f t="shared" si="16"/>
        <v xml:space="preserve">ESTHÉTIQUE - COSMÉTIQUE </v>
      </c>
      <c r="X256" s="4" t="str">
        <f t="shared" si="17"/>
        <v/>
      </c>
      <c r="Y256" s="5" t="str">
        <f t="shared" si="18"/>
        <v/>
      </c>
      <c r="Z256" s="1" t="str">
        <f t="shared" si="19"/>
        <v>ECOLE DE LUCA</v>
      </c>
      <c r="AA256" s="64" t="s">
        <v>2675</v>
      </c>
    </row>
    <row r="257" spans="1:27" ht="155.1" customHeight="1" x14ac:dyDescent="0.25">
      <c r="A257" s="2">
        <v>43931.458028576388</v>
      </c>
      <c r="B257" s="3" t="s">
        <v>1613</v>
      </c>
      <c r="C257" s="55" t="s">
        <v>1614</v>
      </c>
      <c r="D257" s="19" t="s">
        <v>1615</v>
      </c>
      <c r="E257" s="20">
        <v>43327058400033</v>
      </c>
      <c r="F257" s="20">
        <v>31590518159</v>
      </c>
      <c r="G257" s="19" t="s">
        <v>1616</v>
      </c>
      <c r="H257" s="22" t="s">
        <v>89</v>
      </c>
      <c r="I257" s="21" t="s">
        <v>16</v>
      </c>
      <c r="J257" s="21" t="s">
        <v>1617</v>
      </c>
      <c r="K257" s="22" t="s">
        <v>1408</v>
      </c>
      <c r="L257" s="23" t="s">
        <v>822</v>
      </c>
      <c r="M257" s="43" t="s">
        <v>818</v>
      </c>
      <c r="N257" s="44" t="s">
        <v>16</v>
      </c>
      <c r="O257" s="45" t="s">
        <v>33</v>
      </c>
      <c r="P257" s="44" t="s">
        <v>1618</v>
      </c>
      <c r="Q257" s="44" t="s">
        <v>1270</v>
      </c>
      <c r="R257" s="46">
        <v>662174555</v>
      </c>
      <c r="S257" s="44" t="s">
        <v>1613</v>
      </c>
      <c r="T257" s="24" t="s">
        <v>871</v>
      </c>
      <c r="U257" s="1" t="s">
        <v>16</v>
      </c>
      <c r="V257" s="4" t="str">
        <f t="shared" si="15"/>
        <v/>
      </c>
      <c r="W257" s="5" t="str">
        <f t="shared" si="16"/>
        <v/>
      </c>
      <c r="X257" s="4" t="str">
        <f t="shared" si="17"/>
        <v>LANGUES</v>
      </c>
      <c r="Y257" s="5" t="str">
        <f t="shared" si="18"/>
        <v>LANGUES</v>
      </c>
      <c r="Z257" s="1" t="str">
        <f t="shared" si="19"/>
        <v>LOQUENDI</v>
      </c>
      <c r="AA257" s="64" t="s">
        <v>2215</v>
      </c>
    </row>
    <row r="258" spans="1:27" ht="155.1" customHeight="1" x14ac:dyDescent="0.25">
      <c r="A258" s="2">
        <v>43931.492624189814</v>
      </c>
      <c r="B258" s="3" t="s">
        <v>1619</v>
      </c>
      <c r="C258" s="55" t="s">
        <v>1926</v>
      </c>
      <c r="D258" s="19" t="s">
        <v>1620</v>
      </c>
      <c r="E258" s="20">
        <v>80997404100026</v>
      </c>
      <c r="F258" s="20">
        <v>31590886459</v>
      </c>
      <c r="G258" s="19" t="s">
        <v>1621</v>
      </c>
      <c r="H258" s="22" t="s">
        <v>89</v>
      </c>
      <c r="I258" s="21" t="s">
        <v>16</v>
      </c>
      <c r="J258" s="21" t="s">
        <v>25</v>
      </c>
      <c r="K258" s="22" t="s">
        <v>1408</v>
      </c>
      <c r="L258" s="23" t="s">
        <v>822</v>
      </c>
      <c r="M258" s="43" t="s">
        <v>818</v>
      </c>
      <c r="N258" s="44" t="s">
        <v>30</v>
      </c>
      <c r="O258" s="45"/>
      <c r="P258" s="44" t="s">
        <v>1620</v>
      </c>
      <c r="Q258" s="44" t="s">
        <v>1622</v>
      </c>
      <c r="R258" s="46" t="s">
        <v>1623</v>
      </c>
      <c r="S258" s="44" t="s">
        <v>1619</v>
      </c>
      <c r="T258" s="24" t="s">
        <v>871</v>
      </c>
      <c r="U258" s="1" t="s">
        <v>16</v>
      </c>
      <c r="V258" s="4" t="str">
        <f t="shared" si="15"/>
        <v/>
      </c>
      <c r="W258" s="5" t="str">
        <f t="shared" si="16"/>
        <v/>
      </c>
      <c r="X258" s="4" t="str">
        <f t="shared" si="17"/>
        <v>LANGUES</v>
      </c>
      <c r="Y258" s="5" t="str">
        <f t="shared" si="18"/>
        <v>LANGUES</v>
      </c>
      <c r="Z258" s="1" t="str">
        <f t="shared" si="19"/>
        <v>LIL'LANGUES</v>
      </c>
      <c r="AA258" s="64" t="s">
        <v>2215</v>
      </c>
    </row>
    <row r="259" spans="1:27" ht="155.1" customHeight="1" x14ac:dyDescent="0.25">
      <c r="A259" s="2">
        <v>43932.696269571759</v>
      </c>
      <c r="B259" s="3" t="s">
        <v>1624</v>
      </c>
      <c r="C259" s="55" t="s">
        <v>1625</v>
      </c>
      <c r="D259" s="19" t="s">
        <v>1626</v>
      </c>
      <c r="E259" s="20">
        <v>49805405500013</v>
      </c>
      <c r="F259" s="20">
        <v>32590953659</v>
      </c>
      <c r="G259" s="19" t="s">
        <v>1627</v>
      </c>
      <c r="H259" s="22" t="s">
        <v>89</v>
      </c>
      <c r="I259" s="21" t="s">
        <v>16</v>
      </c>
      <c r="J259" s="21" t="s">
        <v>61</v>
      </c>
      <c r="K259" s="22" t="s">
        <v>816</v>
      </c>
      <c r="L259" s="23" t="s">
        <v>818</v>
      </c>
      <c r="M259" s="43" t="s">
        <v>868</v>
      </c>
      <c r="N259" s="44" t="s">
        <v>30</v>
      </c>
      <c r="O259" s="45"/>
      <c r="P259" s="44" t="s">
        <v>1626</v>
      </c>
      <c r="Q259" s="44" t="s">
        <v>1628</v>
      </c>
      <c r="R259" s="46" t="s">
        <v>1629</v>
      </c>
      <c r="S259" s="44" t="s">
        <v>1624</v>
      </c>
      <c r="T259" s="24" t="s">
        <v>871</v>
      </c>
      <c r="U259" s="1" t="s">
        <v>16</v>
      </c>
      <c r="V259" s="4" t="str">
        <f t="shared" si="15"/>
        <v>IMMOBILIER</v>
      </c>
      <c r="W259" s="5" t="str">
        <f t="shared" si="16"/>
        <v>IMMOBILIER</v>
      </c>
      <c r="X259" s="4" t="str">
        <f t="shared" si="17"/>
        <v/>
      </c>
      <c r="Y259" s="5" t="str">
        <f t="shared" si="18"/>
        <v/>
      </c>
      <c r="Z259" s="1" t="str">
        <f t="shared" si="19"/>
        <v>MY BOX FORMATION</v>
      </c>
      <c r="AA259" s="64" t="s">
        <v>2215</v>
      </c>
    </row>
    <row r="260" spans="1:27" ht="409.5" x14ac:dyDescent="0.25">
      <c r="A260" s="2">
        <v>43935.440609930556</v>
      </c>
      <c r="B260" s="3" t="s">
        <v>1630</v>
      </c>
      <c r="C260" s="55" t="s">
        <v>1631</v>
      </c>
      <c r="D260" s="19" t="s">
        <v>1632</v>
      </c>
      <c r="E260" s="20">
        <v>52874604300017</v>
      </c>
      <c r="F260" s="20">
        <v>11754682875</v>
      </c>
      <c r="G260" s="19" t="s">
        <v>1633</v>
      </c>
      <c r="H260" s="22" t="s">
        <v>89</v>
      </c>
      <c r="I260" s="21" t="s">
        <v>16</v>
      </c>
      <c r="J260" s="21" t="s">
        <v>94</v>
      </c>
      <c r="K260" s="22" t="s">
        <v>1409</v>
      </c>
      <c r="L260" s="23" t="s">
        <v>847</v>
      </c>
      <c r="M260" s="43" t="s">
        <v>3850</v>
      </c>
      <c r="N260" s="44" t="s">
        <v>16</v>
      </c>
      <c r="O260" s="45" t="s">
        <v>62</v>
      </c>
      <c r="P260" s="44" t="s">
        <v>1634</v>
      </c>
      <c r="Q260" s="44" t="s">
        <v>1635</v>
      </c>
      <c r="R260" s="46" t="s">
        <v>1636</v>
      </c>
      <c r="S260" s="44" t="s">
        <v>1637</v>
      </c>
      <c r="T260" s="24" t="s">
        <v>871</v>
      </c>
      <c r="U260" s="1" t="s">
        <v>16</v>
      </c>
      <c r="V260" s="4" t="str">
        <f t="shared" si="15"/>
        <v>AVOCAT
GREFFES DES TRIBUNAUX DE COMMERCE (PERSONNEL DES…)
HUISSIERS DE JUSTICE
ADMINISTRATEURS ET MANDATAIRES JUDICIAIRES 
NOTARIAT</v>
      </c>
      <c r="W260" s="5" t="str">
        <f t="shared" si="16"/>
        <v>AVOCAT
GREFFES DES TRIBUNAUX DE COMMERCE (PERSONNEL DES…)
HUISSIERS DE JUSTICE
ADMINISTRATEURS ET MANDATAIRES JUDICIAIRES 
NOTARIAT</v>
      </c>
      <c r="X260" s="4" t="str">
        <f t="shared" si="17"/>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v>
      </c>
      <c r="Y260" s="5" t="str">
        <f t="shared" si="18"/>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v>
      </c>
      <c r="Z260" s="1" t="str">
        <f t="shared" si="19"/>
        <v xml:space="preserve">JOBERWOCKY </v>
      </c>
      <c r="AA260" s="64" t="s">
        <v>2215</v>
      </c>
    </row>
    <row r="261" spans="1:27" ht="155.1" customHeight="1" x14ac:dyDescent="0.25">
      <c r="A261" s="2">
        <v>43936.533015879628</v>
      </c>
      <c r="B261" s="3" t="s">
        <v>2035</v>
      </c>
      <c r="C261" s="55" t="s">
        <v>2036</v>
      </c>
      <c r="D261" s="19" t="s">
        <v>2037</v>
      </c>
      <c r="E261" s="20">
        <v>78882232800027</v>
      </c>
      <c r="F261" s="20">
        <v>31590811759</v>
      </c>
      <c r="G261" s="19" t="s">
        <v>2038</v>
      </c>
      <c r="H261" s="22" t="s">
        <v>89</v>
      </c>
      <c r="I261" s="21" t="s">
        <v>16</v>
      </c>
      <c r="J261" s="21" t="s">
        <v>17</v>
      </c>
      <c r="K261" s="22" t="s">
        <v>1408</v>
      </c>
      <c r="L261" s="23" t="s">
        <v>2081</v>
      </c>
      <c r="M261" s="43" t="s">
        <v>818</v>
      </c>
      <c r="N261" s="44" t="s">
        <v>30</v>
      </c>
      <c r="O261" s="45"/>
      <c r="P261" s="44" t="s">
        <v>2037</v>
      </c>
      <c r="Q261" s="44" t="s">
        <v>2039</v>
      </c>
      <c r="R261" s="46" t="s">
        <v>2040</v>
      </c>
      <c r="S261" s="44" t="s">
        <v>2035</v>
      </c>
      <c r="T261" s="24" t="s">
        <v>871</v>
      </c>
      <c r="U261" s="1" t="s">
        <v>16</v>
      </c>
      <c r="V261" s="4" t="str">
        <f t="shared" si="15"/>
        <v/>
      </c>
      <c r="W261" s="5" t="str">
        <f t="shared" si="16"/>
        <v/>
      </c>
      <c r="X261" s="4" t="str">
        <f t="shared" si="17"/>
        <v>MANAGEMENT / QUALITÉ DE VIE AU TRAVAIL
 COMMUNICATION / DÉVELOPPEMENT PERSONNEL
 RESSOURCES HUMAINES / DROIT DU TRAVAIL
 CAO - DAO / BUREAUTIQUE ET USAGES DU NUMÉRIQUE
 LANGUES</v>
      </c>
      <c r="Y261" s="5" t="str">
        <f t="shared" si="18"/>
        <v>MANAGEMENT / QUALITÉ DE VIE AU TRAVAIL
 COMMUNICATION / DÉVELOPPEMENT PERSONNEL
 RESSOURCES HUMAINES / DROIT DU TRAVAIL
 CAO - DAO / BUREAUTIQUE ET USAGES DU NUMÉRIQUE
 LANGUES</v>
      </c>
      <c r="Z261" s="1" t="str">
        <f t="shared" si="19"/>
        <v>ANFISSA</v>
      </c>
      <c r="AA261" s="64" t="s">
        <v>2215</v>
      </c>
    </row>
    <row r="262" spans="1:27" ht="155.1" customHeight="1" x14ac:dyDescent="0.25">
      <c r="A262" s="2">
        <v>43936.744773576385</v>
      </c>
      <c r="B262" s="3" t="s">
        <v>2100</v>
      </c>
      <c r="C262" s="55" t="s">
        <v>2101</v>
      </c>
      <c r="D262" s="19" t="s">
        <v>2102</v>
      </c>
      <c r="E262" s="20">
        <v>85243723500017</v>
      </c>
      <c r="F262" s="20">
        <v>32590998359</v>
      </c>
      <c r="G262" s="19" t="s">
        <v>2103</v>
      </c>
      <c r="H262" s="22" t="s">
        <v>89</v>
      </c>
      <c r="I262" s="21" t="s">
        <v>16</v>
      </c>
      <c r="J262" s="21" t="s">
        <v>2104</v>
      </c>
      <c r="K262" s="22" t="s">
        <v>1408</v>
      </c>
      <c r="L262" s="23" t="s">
        <v>822</v>
      </c>
      <c r="M262" s="43" t="s">
        <v>818</v>
      </c>
      <c r="N262" s="44" t="s">
        <v>30</v>
      </c>
      <c r="O262" s="45"/>
      <c r="P262" s="44" t="s">
        <v>2105</v>
      </c>
      <c r="Q262" s="44" t="s">
        <v>2106</v>
      </c>
      <c r="R262" s="46">
        <v>669604478</v>
      </c>
      <c r="S262" s="44" t="s">
        <v>2107</v>
      </c>
      <c r="T262" s="24" t="s">
        <v>871</v>
      </c>
      <c r="U262" s="1" t="s">
        <v>16</v>
      </c>
      <c r="V262" s="4" t="str">
        <f t="shared" si="15"/>
        <v/>
      </c>
      <c r="W262" s="5" t="str">
        <f t="shared" si="16"/>
        <v/>
      </c>
      <c r="X262" s="4" t="str">
        <f t="shared" si="17"/>
        <v>LANGUES</v>
      </c>
      <c r="Y262" s="5" t="str">
        <f t="shared" si="18"/>
        <v>LANGUES</v>
      </c>
      <c r="Z262" s="1" t="str">
        <f t="shared" si="19"/>
        <v xml:space="preserve">OGMA SAS - FRANCHISE BERLITZ </v>
      </c>
      <c r="AA262" s="64" t="s">
        <v>2215</v>
      </c>
    </row>
    <row r="263" spans="1:27" ht="155.1" customHeight="1" x14ac:dyDescent="0.25">
      <c r="A263" s="2">
        <v>43937.276205624999</v>
      </c>
      <c r="B263" s="3" t="s">
        <v>2113</v>
      </c>
      <c r="C263" s="55" t="s">
        <v>2205</v>
      </c>
      <c r="D263" s="19" t="s">
        <v>2114</v>
      </c>
      <c r="E263" s="20">
        <v>75078288000025</v>
      </c>
      <c r="F263" s="20">
        <v>31590867659</v>
      </c>
      <c r="G263" s="19" t="s">
        <v>2115</v>
      </c>
      <c r="H263" s="22" t="s">
        <v>89</v>
      </c>
      <c r="I263" s="21" t="s">
        <v>16</v>
      </c>
      <c r="J263" s="21" t="s">
        <v>17</v>
      </c>
      <c r="K263" s="22" t="s">
        <v>1408</v>
      </c>
      <c r="L263" s="23" t="s">
        <v>2200</v>
      </c>
      <c r="M263" s="43" t="s">
        <v>818</v>
      </c>
      <c r="N263" s="44" t="s">
        <v>30</v>
      </c>
      <c r="O263" s="45"/>
      <c r="P263" s="44" t="s">
        <v>2114</v>
      </c>
      <c r="Q263" s="44" t="s">
        <v>157</v>
      </c>
      <c r="R263" s="46" t="s">
        <v>2116</v>
      </c>
      <c r="S263" s="44" t="s">
        <v>2113</v>
      </c>
      <c r="T263" s="24" t="s">
        <v>871</v>
      </c>
      <c r="U263" s="1" t="s">
        <v>16</v>
      </c>
      <c r="V263" s="4" t="str">
        <f t="shared" si="15"/>
        <v/>
      </c>
      <c r="W263" s="5" t="str">
        <f t="shared" si="16"/>
        <v/>
      </c>
      <c r="X263" s="4" t="str">
        <f t="shared" si="17"/>
        <v>MARKETING
 CAO - DAO / BUREAUTIQUE ET USAGES DU NUMÉRIQUE</v>
      </c>
      <c r="Y263" s="5" t="str">
        <f t="shared" si="18"/>
        <v>MARKETING
 CAO - DAO / BUREAUTIQUE ET USAGES DU NUMÉRIQUE</v>
      </c>
      <c r="Z263" s="1" t="str">
        <f t="shared" si="19"/>
        <v>SARL CABINET 2L - ELOGIUM</v>
      </c>
      <c r="AA263" s="64" t="s">
        <v>2215</v>
      </c>
    </row>
    <row r="264" spans="1:27" ht="155.1" customHeight="1" x14ac:dyDescent="0.25">
      <c r="A264" s="2">
        <v>43938.633920428241</v>
      </c>
      <c r="B264" s="3" t="s">
        <v>2320</v>
      </c>
      <c r="C264" s="55" t="s">
        <v>2321</v>
      </c>
      <c r="D264" s="19" t="s">
        <v>2322</v>
      </c>
      <c r="E264" s="20">
        <v>44090994300043</v>
      </c>
      <c r="F264" s="20">
        <v>22600208660</v>
      </c>
      <c r="G264" s="19" t="s">
        <v>2323</v>
      </c>
      <c r="H264" s="22" t="s">
        <v>89</v>
      </c>
      <c r="I264" s="21" t="s">
        <v>16</v>
      </c>
      <c r="J264" s="21" t="s">
        <v>102</v>
      </c>
      <c r="K264" s="22" t="s">
        <v>1408</v>
      </c>
      <c r="L264" s="23" t="s">
        <v>2350</v>
      </c>
      <c r="M264" s="43" t="s">
        <v>818</v>
      </c>
      <c r="N264" s="44" t="s">
        <v>30</v>
      </c>
      <c r="O264" s="45"/>
      <c r="P264" s="44" t="s">
        <v>2324</v>
      </c>
      <c r="Q264" s="44" t="s">
        <v>52</v>
      </c>
      <c r="R264" s="46">
        <v>673516354</v>
      </c>
      <c r="S264" s="44" t="s">
        <v>2325</v>
      </c>
      <c r="T264" s="24" t="s">
        <v>871</v>
      </c>
      <c r="U264" s="1" t="s">
        <v>16</v>
      </c>
      <c r="V264" s="4" t="str">
        <f t="shared" si="15"/>
        <v/>
      </c>
      <c r="W264" s="5" t="str">
        <f t="shared" si="16"/>
        <v/>
      </c>
      <c r="X264" s="4" t="str">
        <f t="shared" si="17"/>
        <v>MANAGEMENT / QUALITÉ DE VIE AU TRAVAIL
 COMMUNICATION / DÉVELOPPEMENT PERSONNEL
 CAO - DAO / BUREAUTIQUE ET USAGES DU NUMÉRIQUE
 LANGUES
 SAVOIRS DE BASE (LIRE ÉCRIRE COMPTER)</v>
      </c>
      <c r="Y264" s="5" t="str">
        <f t="shared" si="18"/>
        <v>MANAGEMENT / QUALITÉ DE VIE AU TRAVAIL
 COMMUNICATION / DÉVELOPPEMENT PERSONNEL
 CAO - DAO / BUREAUTIQUE ET USAGES DU NUMÉRIQUE
 LANGUES
 SAVOIRS DE BASE (LIRE ÉCRIRE COMPTER)</v>
      </c>
      <c r="Z264" s="1" t="str">
        <f t="shared" si="19"/>
        <v>MILESTONE SOLUTIONS / MS FORMATION</v>
      </c>
      <c r="AA264" s="64" t="s">
        <v>2215</v>
      </c>
    </row>
    <row r="265" spans="1:27" ht="155.1" customHeight="1" x14ac:dyDescent="0.25">
      <c r="A265" s="2">
        <v>43941.372203703708</v>
      </c>
      <c r="B265" s="3" t="s">
        <v>2424</v>
      </c>
      <c r="C265" s="55" t="s">
        <v>2425</v>
      </c>
      <c r="D265" s="19" t="s">
        <v>2426</v>
      </c>
      <c r="E265" s="20">
        <v>30290228000035</v>
      </c>
      <c r="F265" s="20">
        <v>31590084259</v>
      </c>
      <c r="G265" s="19" t="s">
        <v>2427</v>
      </c>
      <c r="H265" s="22" t="s">
        <v>89</v>
      </c>
      <c r="I265" s="21" t="s">
        <v>16</v>
      </c>
      <c r="J265" s="21" t="s">
        <v>17</v>
      </c>
      <c r="K265" s="22" t="s">
        <v>1409</v>
      </c>
      <c r="L265" s="23" t="s">
        <v>2473</v>
      </c>
      <c r="M265" s="43" t="s">
        <v>870</v>
      </c>
      <c r="N265" s="44" t="s">
        <v>30</v>
      </c>
      <c r="O265" s="45"/>
      <c r="P265" s="44" t="s">
        <v>2428</v>
      </c>
      <c r="Q265" s="44" t="s">
        <v>37</v>
      </c>
      <c r="R265" s="46" t="s">
        <v>2429</v>
      </c>
      <c r="S265" s="44" t="s">
        <v>2430</v>
      </c>
      <c r="T265" s="24" t="s">
        <v>871</v>
      </c>
      <c r="U265" s="1" t="s">
        <v>16</v>
      </c>
      <c r="V265" s="4" t="str">
        <f t="shared" ref="V265:V328" si="20">SUBSTITUTE(M265,",",CHAR(10))</f>
        <v>IMPRIMERIE DE LABEUR ET DES INDUSTRIES GRAPHIQUES</v>
      </c>
      <c r="W265" s="5" t="str">
        <f t="shared" ref="W265:W328" si="21">UPPER(V265)</f>
        <v>IMPRIMERIE DE LABEUR ET DES INDUSTRIES GRAPHIQUES</v>
      </c>
      <c r="X265" s="4" t="str">
        <f t="shared" ref="X265:X328" si="22">SUBSTITUTE(L265,",",CHAR(10))</f>
        <v>COMMUNICATION / DÉVELOPPEMENT PERSONNEL
 INDUSTRIE ET COMMUNICATION GRAPHIQUE PRINT ET WEB</v>
      </c>
      <c r="Y265" s="5" t="str">
        <f t="shared" ref="Y265:Y328" si="23">UPPER(X265)</f>
        <v>COMMUNICATION / DÉVELOPPEMENT PERSONNEL
 INDUSTRIE ET COMMUNICATION GRAPHIQUE PRINT ET WEB</v>
      </c>
      <c r="Z265" s="1" t="str">
        <f t="shared" ref="Z265:Z328" si="24">UPPER(C265)</f>
        <v>AMIGRAF</v>
      </c>
      <c r="AA265" s="64" t="s">
        <v>2483</v>
      </c>
    </row>
    <row r="266" spans="1:27" ht="409.5" x14ac:dyDescent="0.25">
      <c r="A266" s="2">
        <v>43941.699101967592</v>
      </c>
      <c r="B266" s="3" t="s">
        <v>2495</v>
      </c>
      <c r="C266" s="55" t="s">
        <v>2496</v>
      </c>
      <c r="D266" s="19" t="s">
        <v>2497</v>
      </c>
      <c r="E266" s="20">
        <v>83854281900027</v>
      </c>
      <c r="F266" s="20">
        <v>32020137202</v>
      </c>
      <c r="G266" s="19" t="s">
        <v>2498</v>
      </c>
      <c r="H266" s="22" t="s">
        <v>89</v>
      </c>
      <c r="I266" s="21" t="s">
        <v>16</v>
      </c>
      <c r="J266" s="21" t="s">
        <v>583</v>
      </c>
      <c r="K266" s="22" t="s">
        <v>1408</v>
      </c>
      <c r="L266" s="23" t="s">
        <v>847</v>
      </c>
      <c r="M266" s="43" t="s">
        <v>818</v>
      </c>
      <c r="N266" s="44" t="s">
        <v>26</v>
      </c>
      <c r="O266" s="45"/>
      <c r="P266" s="44" t="s">
        <v>2499</v>
      </c>
      <c r="Q266" s="44" t="s">
        <v>2500</v>
      </c>
      <c r="R266" s="46" t="s">
        <v>2501</v>
      </c>
      <c r="S266" s="44" t="s">
        <v>2495</v>
      </c>
      <c r="T266" s="24" t="s">
        <v>871</v>
      </c>
      <c r="U266" s="1" t="s">
        <v>16</v>
      </c>
      <c r="V266" s="4" t="str">
        <f t="shared" si="20"/>
        <v/>
      </c>
      <c r="W266" s="5" t="str">
        <f t="shared" si="21"/>
        <v/>
      </c>
      <c r="X266" s="4" t="str">
        <f t="shared" si="22"/>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v>
      </c>
      <c r="Y266" s="5" t="str">
        <f t="shared" si="23"/>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v>
      </c>
      <c r="Z266" s="1" t="str">
        <f t="shared" si="24"/>
        <v>STUDI</v>
      </c>
      <c r="AA266" s="64" t="s">
        <v>2215</v>
      </c>
    </row>
    <row r="267" spans="1:27" ht="408" x14ac:dyDescent="0.25">
      <c r="A267" s="2">
        <v>43943.373720590273</v>
      </c>
      <c r="B267" s="3" t="s">
        <v>2627</v>
      </c>
      <c r="C267" s="55" t="s">
        <v>2628</v>
      </c>
      <c r="D267" s="19" t="s">
        <v>2629</v>
      </c>
      <c r="E267" s="20">
        <v>13002271800014</v>
      </c>
      <c r="F267" s="20">
        <v>32590928359</v>
      </c>
      <c r="G267" s="19" t="s">
        <v>2630</v>
      </c>
      <c r="H267" s="22" t="s">
        <v>89</v>
      </c>
      <c r="I267" s="21" t="s">
        <v>16</v>
      </c>
      <c r="J267" s="21" t="s">
        <v>61</v>
      </c>
      <c r="K267" s="22" t="s">
        <v>1408</v>
      </c>
      <c r="L267" s="23" t="s">
        <v>2663</v>
      </c>
      <c r="M267" s="43" t="s">
        <v>818</v>
      </c>
      <c r="N267" s="44" t="s">
        <v>30</v>
      </c>
      <c r="O267" s="45"/>
      <c r="P267" s="44" t="s">
        <v>2629</v>
      </c>
      <c r="Q267" s="44" t="s">
        <v>2631</v>
      </c>
      <c r="R267" s="46">
        <v>321794242</v>
      </c>
      <c r="S267" s="44" t="s">
        <v>2632</v>
      </c>
      <c r="T267" s="24" t="s">
        <v>871</v>
      </c>
      <c r="U267" s="1" t="s">
        <v>16</v>
      </c>
      <c r="V267" s="4" t="str">
        <f t="shared" si="20"/>
        <v/>
      </c>
      <c r="W267" s="5" t="str">
        <f t="shared" si="21"/>
        <v/>
      </c>
      <c r="X267" s="4" t="str">
        <f t="shared" si="22"/>
        <v>MANAGEMENT / QUALITÉ DE VIE AU TRAVAIL
 COMMERCIAL / RELATIONS CLIENTS
 COMMUNICATION / DÉVELOPPEMENT PERSONNEL
 FINANCE / GESTION / COMPTABILITÉ
 SYSTÈMES D'INFORMATION / INFORMATIQUE ET DIGITAL
 CAO - DAO / BUREAUTIQUE ET USAGES DU NUMÉRIQUE
 LANGUES
 QUALITÉ / SÉCURITÉ / ENVIRONNEMENT</v>
      </c>
      <c r="Y267" s="5" t="str">
        <f t="shared" si="23"/>
        <v>MANAGEMENT / QUALITÉ DE VIE AU TRAVAIL
 COMMERCIAL / RELATIONS CLIENTS
 COMMUNICATION / DÉVELOPPEMENT PERSONNEL
 FINANCE / GESTION / COMPTABILITÉ
 SYSTÈMES D'INFORMATION / INFORMATIQUE ET DIGITAL
 CAO - DAO / BUREAUTIQUE ET USAGES DU NUMÉRIQUE
 LANGUES
 QUALITÉ / SÉCURITÉ / ENVIRONNEMENT</v>
      </c>
      <c r="Z267" s="1" t="str">
        <f t="shared" si="24"/>
        <v>CCI REGION HAUTS-DE-FRANCE</v>
      </c>
      <c r="AA267" s="64" t="s">
        <v>2215</v>
      </c>
    </row>
    <row r="268" spans="1:27" ht="155.1" customHeight="1" x14ac:dyDescent="0.25">
      <c r="A268" s="2">
        <v>43930.70051224537</v>
      </c>
      <c r="B268" s="3" t="s">
        <v>2749</v>
      </c>
      <c r="C268" s="55" t="s">
        <v>2750</v>
      </c>
      <c r="D268" s="19" t="s">
        <v>2751</v>
      </c>
      <c r="E268" s="20">
        <v>81788958700017</v>
      </c>
      <c r="F268" s="20">
        <v>32590976859</v>
      </c>
      <c r="G268" s="19" t="s">
        <v>2752</v>
      </c>
      <c r="H268" s="22" t="s">
        <v>89</v>
      </c>
      <c r="I268" s="21" t="s">
        <v>16</v>
      </c>
      <c r="J268" s="21" t="s">
        <v>121</v>
      </c>
      <c r="K268" s="22" t="s">
        <v>816</v>
      </c>
      <c r="L268" s="23" t="s">
        <v>818</v>
      </c>
      <c r="M268" s="43" t="s">
        <v>3851</v>
      </c>
      <c r="N268" s="44" t="s">
        <v>16</v>
      </c>
      <c r="O268" s="45" t="s">
        <v>245</v>
      </c>
      <c r="P268" s="44" t="s">
        <v>2753</v>
      </c>
      <c r="Q268" s="44" t="s">
        <v>2754</v>
      </c>
      <c r="R268" s="46" t="s">
        <v>2755</v>
      </c>
      <c r="S268" s="44" t="s">
        <v>2756</v>
      </c>
      <c r="T268" s="24" t="s">
        <v>871</v>
      </c>
      <c r="U268" s="1" t="s">
        <v>16</v>
      </c>
      <c r="V268" s="4" t="str">
        <f t="shared" si="20"/>
        <v>VÉTÉRINAIRES</v>
      </c>
      <c r="W268" s="5" t="str">
        <f t="shared" si="21"/>
        <v>VÉTÉRINAIRES</v>
      </c>
      <c r="X268" s="4" t="str">
        <f t="shared" si="22"/>
        <v/>
      </c>
      <c r="Y268" s="5" t="str">
        <f t="shared" si="23"/>
        <v/>
      </c>
      <c r="Z268" s="1" t="str">
        <f t="shared" si="24"/>
        <v>VETCYT</v>
      </c>
      <c r="AA268" s="64" t="s">
        <v>2215</v>
      </c>
    </row>
    <row r="269" spans="1:27" ht="155.1" customHeight="1" x14ac:dyDescent="0.25">
      <c r="A269" s="2">
        <v>43930.740583287035</v>
      </c>
      <c r="B269" s="3" t="s">
        <v>2790</v>
      </c>
      <c r="C269" s="55" t="s">
        <v>2791</v>
      </c>
      <c r="D269" s="19" t="s">
        <v>2792</v>
      </c>
      <c r="E269" s="20">
        <v>51913319300028</v>
      </c>
      <c r="F269" s="20">
        <v>31590743459</v>
      </c>
      <c r="G269" s="19" t="s">
        <v>2793</v>
      </c>
      <c r="H269" s="22" t="s">
        <v>89</v>
      </c>
      <c r="I269" s="21" t="s">
        <v>16</v>
      </c>
      <c r="J269" s="21" t="s">
        <v>177</v>
      </c>
      <c r="K269" s="22" t="s">
        <v>1408</v>
      </c>
      <c r="L269" s="23" t="s">
        <v>3530</v>
      </c>
      <c r="M269" s="43" t="s">
        <v>818</v>
      </c>
      <c r="N269" s="44" t="s">
        <v>30</v>
      </c>
      <c r="O269" s="45"/>
      <c r="P269" s="44" t="s">
        <v>2794</v>
      </c>
      <c r="Q269" s="44" t="s">
        <v>426</v>
      </c>
      <c r="R269" s="46">
        <v>623137771</v>
      </c>
      <c r="S269" s="44" t="s">
        <v>2790</v>
      </c>
      <c r="T269" s="24" t="s">
        <v>871</v>
      </c>
      <c r="U269" s="1" t="s">
        <v>16</v>
      </c>
      <c r="V269" s="4" t="str">
        <f t="shared" si="20"/>
        <v/>
      </c>
      <c r="W269" s="5" t="str">
        <f t="shared" si="21"/>
        <v/>
      </c>
      <c r="X269" s="4" t="str">
        <f t="shared" si="22"/>
        <v>MANAGEMENT / QUALITÉ DE VIE AU TRAVAIL
 RESSOURCES HUMAINES / DROIT DU TRAVAIL</v>
      </c>
      <c r="Y269" s="5" t="str">
        <f t="shared" si="23"/>
        <v>MANAGEMENT / QUALITÉ DE VIE AU TRAVAIL
 RESSOURCES HUMAINES / DROIT DU TRAVAIL</v>
      </c>
      <c r="Z269" s="1" t="str">
        <f t="shared" si="24"/>
        <v>JLM CONSEIL RH</v>
      </c>
      <c r="AA269" s="64" t="s">
        <v>3804</v>
      </c>
    </row>
    <row r="270" spans="1:27" ht="155.1" customHeight="1" x14ac:dyDescent="0.25">
      <c r="A270" s="2">
        <v>43944.418657604168</v>
      </c>
      <c r="B270" s="3" t="s">
        <v>2886</v>
      </c>
      <c r="C270" s="55" t="s">
        <v>2887</v>
      </c>
      <c r="D270" s="19" t="s">
        <v>2888</v>
      </c>
      <c r="E270" s="20">
        <v>49841924100027</v>
      </c>
      <c r="F270" s="20">
        <v>31590664559</v>
      </c>
      <c r="G270" s="19" t="s">
        <v>2889</v>
      </c>
      <c r="H270" s="22" t="s">
        <v>89</v>
      </c>
      <c r="I270" s="21" t="s">
        <v>16</v>
      </c>
      <c r="J270" s="21" t="s">
        <v>2890</v>
      </c>
      <c r="K270" s="22" t="s">
        <v>1408</v>
      </c>
      <c r="L270" s="23" t="s">
        <v>2665</v>
      </c>
      <c r="M270" s="43"/>
      <c r="N270" s="44" t="s">
        <v>30</v>
      </c>
      <c r="O270" s="45"/>
      <c r="P270" s="44" t="s">
        <v>2888</v>
      </c>
      <c r="Q270" s="44" t="s">
        <v>2887</v>
      </c>
      <c r="R270" s="46" t="s">
        <v>2891</v>
      </c>
      <c r="S270" s="44" t="s">
        <v>2892</v>
      </c>
      <c r="T270" s="24" t="s">
        <v>871</v>
      </c>
      <c r="U270" s="1" t="s">
        <v>16</v>
      </c>
      <c r="V270" s="4" t="str">
        <f t="shared" si="20"/>
        <v/>
      </c>
      <c r="W270" s="5" t="str">
        <f t="shared" si="21"/>
        <v/>
      </c>
      <c r="X270" s="4" t="str">
        <f t="shared" si="22"/>
        <v>MANAGEMENT / QUALITÉ DE VIE AU TRAVAIL
 COMMERCIAL / RELATIONS CLIENTS
 MARKETING
 COMMUNICATION / DÉVELOPPEMENT PERSONNEL
 CAO - DAO / BUREAUTIQUE ET USAGES DU NUMÉRIQUE</v>
      </c>
      <c r="Y270" s="5" t="str">
        <f t="shared" si="23"/>
        <v>MANAGEMENT / QUALITÉ DE VIE AU TRAVAIL
 COMMERCIAL / RELATIONS CLIENTS
 MARKETING
 COMMUNICATION / DÉVELOPPEMENT PERSONNEL
 CAO - DAO / BUREAUTIQUE ET USAGES DU NUMÉRIQUE</v>
      </c>
      <c r="Z270" s="1" t="str">
        <f t="shared" si="24"/>
        <v>TMK PERFORMANCES</v>
      </c>
      <c r="AA270" s="65" t="s">
        <v>3805</v>
      </c>
    </row>
    <row r="271" spans="1:27" ht="39" x14ac:dyDescent="0.25">
      <c r="A271" s="2">
        <v>43934.375371342598</v>
      </c>
      <c r="B271" s="3" t="s">
        <v>3109</v>
      </c>
      <c r="C271" s="55" t="s">
        <v>3110</v>
      </c>
      <c r="D271" s="19" t="s">
        <v>3111</v>
      </c>
      <c r="E271" s="20">
        <v>52976385600018</v>
      </c>
      <c r="F271" s="20">
        <v>31590754159</v>
      </c>
      <c r="G271" s="19" t="s">
        <v>3112</v>
      </c>
      <c r="H271" s="22" t="s">
        <v>89</v>
      </c>
      <c r="I271" s="21" t="s">
        <v>16</v>
      </c>
      <c r="J271" s="21" t="s">
        <v>84</v>
      </c>
      <c r="K271" s="22" t="s">
        <v>1408</v>
      </c>
      <c r="L271" s="23" t="s">
        <v>834</v>
      </c>
      <c r="M271" s="43" t="s">
        <v>818</v>
      </c>
      <c r="N271" s="44" t="s">
        <v>26</v>
      </c>
      <c r="O271" s="45" t="s">
        <v>33</v>
      </c>
      <c r="P271" s="44" t="s">
        <v>3111</v>
      </c>
      <c r="Q271" s="44" t="s">
        <v>3113</v>
      </c>
      <c r="R271" s="46" t="s">
        <v>3114</v>
      </c>
      <c r="S271" s="44" t="s">
        <v>3109</v>
      </c>
      <c r="T271" s="24" t="s">
        <v>871</v>
      </c>
      <c r="U271" s="1" t="s">
        <v>16</v>
      </c>
      <c r="V271" s="4" t="str">
        <f t="shared" si="20"/>
        <v/>
      </c>
      <c r="W271" s="5" t="str">
        <f t="shared" si="21"/>
        <v/>
      </c>
      <c r="X271" s="4" t="str">
        <f t="shared" si="22"/>
        <v>COMMERCIAL / RELATIONS CLIENTS</v>
      </c>
      <c r="Y271" s="5" t="str">
        <f t="shared" si="23"/>
        <v>COMMERCIAL / RELATIONS CLIENTS</v>
      </c>
      <c r="Z271" s="1" t="str">
        <f t="shared" si="24"/>
        <v>VERTUS</v>
      </c>
      <c r="AA271" s="64" t="s">
        <v>3806</v>
      </c>
    </row>
    <row r="272" spans="1:27" ht="155.1" customHeight="1" x14ac:dyDescent="0.25">
      <c r="A272" s="2">
        <v>43945.591937766207</v>
      </c>
      <c r="B272" s="3" t="s">
        <v>3609</v>
      </c>
      <c r="C272" s="55" t="s">
        <v>3817</v>
      </c>
      <c r="D272" s="19" t="s">
        <v>3610</v>
      </c>
      <c r="E272" s="20">
        <v>82960824900019</v>
      </c>
      <c r="F272" s="20">
        <v>32600315560</v>
      </c>
      <c r="G272" s="19" t="s">
        <v>3611</v>
      </c>
      <c r="H272" s="22" t="s">
        <v>89</v>
      </c>
      <c r="I272" s="21" t="s">
        <v>16</v>
      </c>
      <c r="J272" s="21" t="s">
        <v>3612</v>
      </c>
      <c r="K272" s="22" t="s">
        <v>1408</v>
      </c>
      <c r="L272" s="23" t="s">
        <v>3788</v>
      </c>
      <c r="M272" s="43" t="s">
        <v>818</v>
      </c>
      <c r="N272" s="44" t="s">
        <v>16</v>
      </c>
      <c r="O272" s="45" t="s">
        <v>62</v>
      </c>
      <c r="P272" s="44" t="s">
        <v>3613</v>
      </c>
      <c r="Q272" s="44" t="s">
        <v>44</v>
      </c>
      <c r="R272" s="46" t="s">
        <v>3614</v>
      </c>
      <c r="S272" s="44" t="s">
        <v>3609</v>
      </c>
      <c r="T272" s="24" t="s">
        <v>871</v>
      </c>
      <c r="U272" s="1" t="s">
        <v>16</v>
      </c>
      <c r="V272" s="4" t="str">
        <f t="shared" si="20"/>
        <v/>
      </c>
      <c r="W272" s="5" t="str">
        <f t="shared" si="21"/>
        <v/>
      </c>
      <c r="X272" s="4" t="str">
        <f t="shared" si="22"/>
        <v>MANAGEMENT / QUALITÉ DE VIE AU TRAVAIL
 COMMERCIAL / RELATIONS CLIENTS
 COMMUNICATION / DÉVELOPPEMENT PERSONNEL
 LANGUES</v>
      </c>
      <c r="Y272" s="5" t="str">
        <f t="shared" si="23"/>
        <v>MANAGEMENT / QUALITÉ DE VIE AU TRAVAIL
 COMMERCIAL / RELATIONS CLIENTS
 COMMUNICATION / DÉVELOPPEMENT PERSONNEL
 LANGUES</v>
      </c>
      <c r="Z272" s="1" t="str">
        <f t="shared" si="24"/>
        <v>CONSENSO FORMATION</v>
      </c>
      <c r="AA272" s="64" t="s">
        <v>2215</v>
      </c>
    </row>
    <row r="273" spans="1:27" ht="409.6" x14ac:dyDescent="0.25">
      <c r="A273" s="2">
        <v>43945.615343043981</v>
      </c>
      <c r="B273" s="3" t="s">
        <v>3615</v>
      </c>
      <c r="C273" s="55" t="s">
        <v>3818</v>
      </c>
      <c r="D273" s="19" t="s">
        <v>3616</v>
      </c>
      <c r="E273" s="20">
        <v>19624401600016</v>
      </c>
      <c r="F273" s="20" t="s">
        <v>3783</v>
      </c>
      <c r="G273" s="19" t="s">
        <v>3617</v>
      </c>
      <c r="H273" s="22" t="s">
        <v>89</v>
      </c>
      <c r="I273" s="21" t="s">
        <v>16</v>
      </c>
      <c r="J273" s="21" t="s">
        <v>3618</v>
      </c>
      <c r="K273" s="22" t="s">
        <v>1408</v>
      </c>
      <c r="L273" s="23" t="s">
        <v>3789</v>
      </c>
      <c r="M273" s="43" t="s">
        <v>818</v>
      </c>
      <c r="N273" s="44" t="s">
        <v>30</v>
      </c>
      <c r="O273" s="45"/>
      <c r="P273" s="44" t="s">
        <v>3619</v>
      </c>
      <c r="Q273" s="44" t="s">
        <v>3620</v>
      </c>
      <c r="R273" s="46" t="s">
        <v>3621</v>
      </c>
      <c r="S273" s="44" t="s">
        <v>3615</v>
      </c>
      <c r="T273" s="24" t="s">
        <v>871</v>
      </c>
      <c r="U273" s="1" t="s">
        <v>16</v>
      </c>
      <c r="V273" s="4" t="str">
        <f t="shared" si="20"/>
        <v/>
      </c>
      <c r="W273" s="5" t="str">
        <f t="shared" si="21"/>
        <v/>
      </c>
      <c r="X273" s="4" t="str">
        <f t="shared" si="22"/>
        <v>MANAGEMENT / QUALITÉ DE VIE AU TRAVAIL
 COMMERCIAL / RELATIONS CLIENTS
 MARKETING
 RESSOURCES HUMAINES / DROIT DU TRAVAIL
 FINANCE / GESTION / COMPTABILITÉ
 SYSTÈMES D'INFORMATION / INFORMATIQUE ET DIGITAL
 CAO - DAO / BUREAUTIQUE ET USAGES DU NUMÉRIQUE
 LANGUES
 QUALITÉ / SÉCURITÉ / ENVIRONNEMENT
 ACHATS / SUPPLY CHAIN
 LOGISTIQUE
 GÉNIE CIVIL
 GÉNIE INDUSTRIEL ET LOGISTIQUE
 GÉNIE ÉLECTRIQUE
 LITTÉRATURE
 SCIENCES HUMAINES ET SOCIALES
 DROIT
 ÉCONOMIE
 SCIENCES</v>
      </c>
      <c r="Y273" s="5" t="str">
        <f t="shared" si="23"/>
        <v>MANAGEMENT / QUALITÉ DE VIE AU TRAVAIL
 COMMERCIAL / RELATIONS CLIENTS
 MARKETING
 RESSOURCES HUMAINES / DROIT DU TRAVAIL
 FINANCE / GESTION / COMPTABILITÉ
 SYSTÈMES D'INFORMATION / INFORMATIQUE ET DIGITAL
 CAO - DAO / BUREAUTIQUE ET USAGES DU NUMÉRIQUE
 LANGUES
 QUALITÉ / SÉCURITÉ / ENVIRONNEMENT
 ACHATS / SUPPLY CHAIN
 LOGISTIQUE
 GÉNIE CIVIL
 GÉNIE INDUSTRIEL ET LOGISTIQUE
 GÉNIE ÉLECTRIQUE
 LITTÉRATURE
 SCIENCES HUMAINES ET SOCIALES
 DROIT
 ÉCONOMIE
 SCIENCES</v>
      </c>
      <c r="Z273" s="1" t="str">
        <f t="shared" si="24"/>
        <v>UNIVERSITÉ D'ARTOIS (EPSCP)</v>
      </c>
      <c r="AA273" s="64" t="s">
        <v>3829</v>
      </c>
    </row>
    <row r="274" spans="1:27" ht="155.1" customHeight="1" x14ac:dyDescent="0.25">
      <c r="A274" s="2">
        <v>43948.449618055558</v>
      </c>
      <c r="B274" s="3" t="s">
        <v>3738</v>
      </c>
      <c r="C274" s="55" t="s">
        <v>3819</v>
      </c>
      <c r="D274" s="19" t="s">
        <v>3739</v>
      </c>
      <c r="E274" s="20">
        <v>44045785100036</v>
      </c>
      <c r="F274" s="20">
        <v>31590556859</v>
      </c>
      <c r="G274" s="19" t="s">
        <v>3740</v>
      </c>
      <c r="H274" s="22" t="s">
        <v>89</v>
      </c>
      <c r="I274" s="21" t="s">
        <v>16</v>
      </c>
      <c r="J274" s="21" t="s">
        <v>61</v>
      </c>
      <c r="K274" s="22" t="s">
        <v>816</v>
      </c>
      <c r="L274" s="23" t="s">
        <v>818</v>
      </c>
      <c r="M274" s="43" t="s">
        <v>867</v>
      </c>
      <c r="N274" s="44" t="s">
        <v>30</v>
      </c>
      <c r="O274" s="45"/>
      <c r="P274" s="44" t="s">
        <v>3741</v>
      </c>
      <c r="Q274" s="44" t="s">
        <v>37</v>
      </c>
      <c r="R274" s="46" t="s">
        <v>3742</v>
      </c>
      <c r="S274" s="44" t="s">
        <v>3738</v>
      </c>
      <c r="T274" s="24" t="s">
        <v>871</v>
      </c>
      <c r="U274" s="1" t="s">
        <v>16</v>
      </c>
      <c r="V274" s="4" t="str">
        <f t="shared" si="20"/>
        <v>PHARMACIE D’OFFICINE</v>
      </c>
      <c r="W274" s="5" t="str">
        <f t="shared" si="21"/>
        <v>PHARMACIE D’OFFICINE</v>
      </c>
      <c r="X274" s="4" t="str">
        <f t="shared" si="22"/>
        <v/>
      </c>
      <c r="Y274" s="5" t="str">
        <f t="shared" si="23"/>
        <v/>
      </c>
      <c r="Z274" s="1" t="str">
        <f t="shared" si="24"/>
        <v>HÉLÈNE PRECHEUR LES FORMATIONS PRATIQUES</v>
      </c>
      <c r="AA274" s="64" t="s">
        <v>2215</v>
      </c>
    </row>
    <row r="275" spans="1:27" ht="155.1" customHeight="1" x14ac:dyDescent="0.25">
      <c r="A275" s="2">
        <v>43929.447575983795</v>
      </c>
      <c r="B275" s="3" t="s">
        <v>3893</v>
      </c>
      <c r="C275" s="55" t="s">
        <v>3894</v>
      </c>
      <c r="D275" s="19" t="s">
        <v>3895</v>
      </c>
      <c r="E275" s="20">
        <v>82916251000012</v>
      </c>
      <c r="F275" s="20">
        <v>32590938859</v>
      </c>
      <c r="G275" s="19" t="s">
        <v>3896</v>
      </c>
      <c r="H275" s="22" t="s">
        <v>89</v>
      </c>
      <c r="I275" s="21" t="s">
        <v>16</v>
      </c>
      <c r="J275" s="21" t="s">
        <v>90</v>
      </c>
      <c r="K275" s="22" t="s">
        <v>1408</v>
      </c>
      <c r="L275" s="23" t="s">
        <v>3897</v>
      </c>
      <c r="M275" s="43"/>
      <c r="N275" s="44" t="s">
        <v>30</v>
      </c>
      <c r="O275" s="45"/>
      <c r="P275" s="44" t="s">
        <v>3895</v>
      </c>
      <c r="Q275" s="44" t="s">
        <v>91</v>
      </c>
      <c r="R275" s="46" t="s">
        <v>3898</v>
      </c>
      <c r="S275" s="44" t="s">
        <v>3893</v>
      </c>
      <c r="T275" s="24" t="s">
        <v>871</v>
      </c>
      <c r="U275" s="1" t="s">
        <v>16</v>
      </c>
      <c r="V275" s="4" t="str">
        <f t="shared" si="20"/>
        <v/>
      </c>
      <c r="W275" s="5" t="str">
        <f t="shared" si="21"/>
        <v/>
      </c>
      <c r="X275" s="4" t="str">
        <f t="shared" si="22"/>
        <v>VAE</v>
      </c>
      <c r="Y275" s="5" t="str">
        <f t="shared" si="23"/>
        <v>VAE</v>
      </c>
      <c r="Z275" s="1" t="str">
        <f t="shared" si="24"/>
        <v>SARL AVAED</v>
      </c>
      <c r="AA275" s="64" t="s">
        <v>3881</v>
      </c>
    </row>
    <row r="276" spans="1:27" ht="155.1" customHeight="1" x14ac:dyDescent="0.25">
      <c r="A276" s="2">
        <v>43929.456140034723</v>
      </c>
      <c r="B276" s="3" t="s">
        <v>3899</v>
      </c>
      <c r="C276" s="55" t="s">
        <v>3900</v>
      </c>
      <c r="D276" s="19" t="s">
        <v>3901</v>
      </c>
      <c r="E276" s="20">
        <v>50247743300010</v>
      </c>
      <c r="F276" s="20">
        <v>31590677059</v>
      </c>
      <c r="G276" s="19" t="s">
        <v>3902</v>
      </c>
      <c r="H276" s="22" t="s">
        <v>89</v>
      </c>
      <c r="I276" s="21" t="s">
        <v>16</v>
      </c>
      <c r="J276" s="21" t="s">
        <v>3903</v>
      </c>
      <c r="K276" s="22" t="s">
        <v>1408</v>
      </c>
      <c r="L276" s="23" t="s">
        <v>822</v>
      </c>
      <c r="M276" s="43"/>
      <c r="N276" s="44" t="s">
        <v>30</v>
      </c>
      <c r="O276" s="45"/>
      <c r="P276" s="44" t="s">
        <v>3904</v>
      </c>
      <c r="Q276" s="44" t="s">
        <v>178</v>
      </c>
      <c r="R276" s="46">
        <v>320756205</v>
      </c>
      <c r="S276" s="44" t="s">
        <v>3899</v>
      </c>
      <c r="T276" s="24" t="s">
        <v>871</v>
      </c>
      <c r="U276" s="1" t="s">
        <v>16</v>
      </c>
      <c r="V276" s="4" t="str">
        <f t="shared" si="20"/>
        <v/>
      </c>
      <c r="W276" s="5" t="str">
        <f t="shared" si="21"/>
        <v/>
      </c>
      <c r="X276" s="4" t="str">
        <f t="shared" si="22"/>
        <v>LANGUES</v>
      </c>
      <c r="Y276" s="5" t="str">
        <f t="shared" si="23"/>
        <v>LANGUES</v>
      </c>
      <c r="Z276" s="1" t="str">
        <f t="shared" si="24"/>
        <v xml:space="preserve">NICOLE LEPOUTRE - TELAB </v>
      </c>
      <c r="AA276" s="64" t="s">
        <v>3905</v>
      </c>
    </row>
    <row r="277" spans="1:27" ht="155.1" customHeight="1" x14ac:dyDescent="0.25">
      <c r="A277" s="2">
        <v>43935.620986805559</v>
      </c>
      <c r="B277" s="3" t="s">
        <v>3996</v>
      </c>
      <c r="C277" s="55" t="s">
        <v>3997</v>
      </c>
      <c r="D277" s="19" t="s">
        <v>3998</v>
      </c>
      <c r="E277" s="20">
        <v>42883375000014</v>
      </c>
      <c r="F277" s="20">
        <v>31590407659</v>
      </c>
      <c r="G277" s="19" t="s">
        <v>3999</v>
      </c>
      <c r="H277" s="22" t="s">
        <v>89</v>
      </c>
      <c r="I277" s="21" t="s">
        <v>16</v>
      </c>
      <c r="J277" s="21" t="s">
        <v>84</v>
      </c>
      <c r="K277" s="22" t="s">
        <v>1408</v>
      </c>
      <c r="L277" s="23" t="s">
        <v>859</v>
      </c>
      <c r="M277" s="43" t="s">
        <v>818</v>
      </c>
      <c r="N277" s="44" t="s">
        <v>26</v>
      </c>
      <c r="O277" s="45"/>
      <c r="P277" s="44" t="s">
        <v>3998</v>
      </c>
      <c r="Q277" s="44" t="s">
        <v>44</v>
      </c>
      <c r="R277" s="46">
        <v>320781293</v>
      </c>
      <c r="S277" s="44" t="s">
        <v>3996</v>
      </c>
      <c r="T277" s="24" t="s">
        <v>871</v>
      </c>
      <c r="U277" s="1" t="s">
        <v>16</v>
      </c>
      <c r="V277" s="4" t="str">
        <f t="shared" si="20"/>
        <v/>
      </c>
      <c r="W277" s="5" t="str">
        <f t="shared" si="21"/>
        <v/>
      </c>
      <c r="X277" s="4" t="str">
        <f t="shared" si="22"/>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v>
      </c>
      <c r="Y277" s="5" t="str">
        <f t="shared" si="23"/>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v>
      </c>
      <c r="Z277" s="1" t="str">
        <f t="shared" si="24"/>
        <v>EVOLUTION NORD</v>
      </c>
      <c r="AA277" s="64" t="s">
        <v>4000</v>
      </c>
    </row>
    <row r="278" spans="1:27" ht="155.1" customHeight="1" x14ac:dyDescent="0.25">
      <c r="A278" s="2">
        <v>43949.421938726853</v>
      </c>
      <c r="B278" s="3" t="s">
        <v>4016</v>
      </c>
      <c r="C278" s="55" t="s">
        <v>4017</v>
      </c>
      <c r="D278" s="19" t="s">
        <v>4018</v>
      </c>
      <c r="E278" s="20">
        <v>53894878700014</v>
      </c>
      <c r="F278" s="20">
        <v>31590794559</v>
      </c>
      <c r="G278" s="19" t="s">
        <v>4019</v>
      </c>
      <c r="H278" s="22" t="s">
        <v>89</v>
      </c>
      <c r="I278" s="21" t="s">
        <v>16</v>
      </c>
      <c r="J278" s="21" t="s">
        <v>177</v>
      </c>
      <c r="K278" s="22" t="s">
        <v>1408</v>
      </c>
      <c r="L278" s="23" t="s">
        <v>4276</v>
      </c>
      <c r="M278" s="43" t="s">
        <v>818</v>
      </c>
      <c r="N278" s="44" t="s">
        <v>30</v>
      </c>
      <c r="O278" s="45"/>
      <c r="P278" s="44" t="s">
        <v>4020</v>
      </c>
      <c r="Q278" s="44" t="s">
        <v>258</v>
      </c>
      <c r="R278" s="46" t="s">
        <v>4021</v>
      </c>
      <c r="S278" s="44" t="s">
        <v>4016</v>
      </c>
      <c r="T278" s="24" t="s">
        <v>871</v>
      </c>
      <c r="U278" s="1" t="s">
        <v>16</v>
      </c>
      <c r="V278" s="4" t="str">
        <f t="shared" si="20"/>
        <v/>
      </c>
      <c r="W278" s="5" t="str">
        <f t="shared" si="21"/>
        <v/>
      </c>
      <c r="X278" s="4" t="str">
        <f t="shared" si="22"/>
        <v>MANAGEMENT / QUALITÉ DE VIE AU TRAVAIL
 BILAN DE COMPETENCES</v>
      </c>
      <c r="Y278" s="5" t="str">
        <f t="shared" si="23"/>
        <v>MANAGEMENT / QUALITÉ DE VIE AU TRAVAIL
 BILAN DE COMPETENCES</v>
      </c>
      <c r="Z278" s="1" t="str">
        <f t="shared" si="24"/>
        <v>RH INDIGO - EURL</v>
      </c>
      <c r="AA278" s="64" t="s">
        <v>2215</v>
      </c>
    </row>
    <row r="279" spans="1:27" ht="155.1" customHeight="1" x14ac:dyDescent="0.25">
      <c r="A279" s="2">
        <v>43951.524833923613</v>
      </c>
      <c r="B279" s="3" t="s">
        <v>4326</v>
      </c>
      <c r="C279" s="55" t="s">
        <v>4448</v>
      </c>
      <c r="D279" s="19" t="s">
        <v>4327</v>
      </c>
      <c r="E279" s="20">
        <v>49943569100039</v>
      </c>
      <c r="F279" s="20">
        <v>22600220260</v>
      </c>
      <c r="G279" s="19" t="s">
        <v>4328</v>
      </c>
      <c r="H279" s="22" t="s">
        <v>89</v>
      </c>
      <c r="I279" s="21" t="s">
        <v>16</v>
      </c>
      <c r="J279" s="21" t="s">
        <v>25</v>
      </c>
      <c r="K279" s="22" t="s">
        <v>1408</v>
      </c>
      <c r="L279" s="23" t="s">
        <v>837</v>
      </c>
      <c r="M279" s="43" t="s">
        <v>818</v>
      </c>
      <c r="N279" s="44" t="s">
        <v>30</v>
      </c>
      <c r="O279" s="45"/>
      <c r="P279" s="44" t="s">
        <v>4329</v>
      </c>
      <c r="Q279" s="44" t="s">
        <v>4330</v>
      </c>
      <c r="R279" s="46" t="s">
        <v>4331</v>
      </c>
      <c r="S279" s="44" t="s">
        <v>4326</v>
      </c>
      <c r="T279" s="24" t="s">
        <v>871</v>
      </c>
      <c r="U279" s="1" t="s">
        <v>16</v>
      </c>
      <c r="V279" s="4" t="str">
        <f t="shared" si="20"/>
        <v/>
      </c>
      <c r="W279" s="5" t="str">
        <f t="shared" si="21"/>
        <v/>
      </c>
      <c r="X279" s="4" t="str">
        <f t="shared" si="22"/>
        <v>MANAGEMENT / QUALITÉ DE VIE AU TRAVAIL
 COMMUNICATION / DÉVELOPPEMENT PERSONNEL
 RESSOURCES HUMAINES / DROIT DU TRAVAIL</v>
      </c>
      <c r="Y279" s="5" t="str">
        <f t="shared" si="23"/>
        <v>MANAGEMENT / QUALITÉ DE VIE AU TRAVAIL
 COMMUNICATION / DÉVELOPPEMENT PERSONNEL
 RESSOURCES HUMAINES / DROIT DU TRAVAIL</v>
      </c>
      <c r="Z279" s="1" t="str">
        <f t="shared" si="24"/>
        <v>OPERATION'ELLE</v>
      </c>
      <c r="AA279" s="64" t="s">
        <v>2215</v>
      </c>
    </row>
    <row r="280" spans="1:27" ht="155.1" customHeight="1" x14ac:dyDescent="0.25">
      <c r="A280" s="2">
        <v>43952.714450613421</v>
      </c>
      <c r="B280" s="3" t="s">
        <v>4390</v>
      </c>
      <c r="C280" s="55" t="s">
        <v>4453</v>
      </c>
      <c r="D280" s="19" t="s">
        <v>4391</v>
      </c>
      <c r="E280" s="20">
        <v>48029846200023</v>
      </c>
      <c r="F280" s="20">
        <v>31590619059</v>
      </c>
      <c r="G280" s="19" t="s">
        <v>4392</v>
      </c>
      <c r="H280" s="22" t="s">
        <v>89</v>
      </c>
      <c r="I280" s="21" t="s">
        <v>16</v>
      </c>
      <c r="J280" s="21" t="s">
        <v>17</v>
      </c>
      <c r="K280" s="22" t="s">
        <v>1408</v>
      </c>
      <c r="L280" s="23" t="s">
        <v>856</v>
      </c>
      <c r="M280" s="43" t="s">
        <v>818</v>
      </c>
      <c r="N280" s="44" t="s">
        <v>30</v>
      </c>
      <c r="O280" s="45"/>
      <c r="P280" s="44" t="s">
        <v>4391</v>
      </c>
      <c r="Q280" s="44" t="s">
        <v>4393</v>
      </c>
      <c r="R280" s="46" t="s">
        <v>4394</v>
      </c>
      <c r="S280" s="44" t="s">
        <v>4390</v>
      </c>
      <c r="T280" s="24" t="s">
        <v>871</v>
      </c>
      <c r="U280" s="1" t="s">
        <v>16</v>
      </c>
      <c r="V280" s="4" t="str">
        <f t="shared" si="20"/>
        <v/>
      </c>
      <c r="W280" s="5" t="str">
        <f t="shared" si="21"/>
        <v/>
      </c>
      <c r="X280" s="4" t="str">
        <f t="shared" si="22"/>
        <v>MANAGEMENT / QUALITÉ DE VIE AU TRAVAIL
 COMMERCIAL / RELATIONS CLIENTS
 COMMUNICATION / DÉVELOPPEMENT PERSONNEL
 RESSOURCES HUMAINES / DROIT DU TRAVAIL</v>
      </c>
      <c r="Y280" s="5" t="str">
        <f t="shared" si="23"/>
        <v>MANAGEMENT / QUALITÉ DE VIE AU TRAVAIL
 COMMERCIAL / RELATIONS CLIENTS
 COMMUNICATION / DÉVELOPPEMENT PERSONNEL
 RESSOURCES HUMAINES / DROIT DU TRAVAIL</v>
      </c>
      <c r="Z280" s="1" t="str">
        <f t="shared" si="24"/>
        <v>FORMANORD</v>
      </c>
      <c r="AA280" s="64" t="s">
        <v>2215</v>
      </c>
    </row>
    <row r="281" spans="1:27" ht="155.1" customHeight="1" x14ac:dyDescent="0.25">
      <c r="A281" s="2">
        <v>43952.7238125</v>
      </c>
      <c r="B281" s="3" t="s">
        <v>4395</v>
      </c>
      <c r="C281" s="55" t="s">
        <v>4454</v>
      </c>
      <c r="D281" s="19" t="s">
        <v>4396</v>
      </c>
      <c r="E281" s="20">
        <v>83997804600010</v>
      </c>
      <c r="F281" s="20">
        <v>32590969559</v>
      </c>
      <c r="G281" s="19" t="s">
        <v>4397</v>
      </c>
      <c r="H281" s="22" t="s">
        <v>89</v>
      </c>
      <c r="I281" s="21" t="s">
        <v>16</v>
      </c>
      <c r="J281" s="21" t="s">
        <v>408</v>
      </c>
      <c r="K281" s="22" t="s">
        <v>1408</v>
      </c>
      <c r="L281" s="23" t="s">
        <v>1382</v>
      </c>
      <c r="M281" s="43" t="s">
        <v>818</v>
      </c>
      <c r="N281" s="44" t="s">
        <v>26</v>
      </c>
      <c r="O281" s="45"/>
      <c r="P281" s="44" t="s">
        <v>4396</v>
      </c>
      <c r="Q281" s="44" t="s">
        <v>111</v>
      </c>
      <c r="R281" s="46">
        <v>660286041</v>
      </c>
      <c r="S281" s="44" t="s">
        <v>4395</v>
      </c>
      <c r="T281" s="24" t="s">
        <v>871</v>
      </c>
      <c r="U281" s="1" t="s">
        <v>16</v>
      </c>
      <c r="V281" s="4" t="str">
        <f t="shared" si="20"/>
        <v/>
      </c>
      <c r="W281" s="5" t="str">
        <f t="shared" si="21"/>
        <v/>
      </c>
      <c r="X281" s="4" t="str">
        <f t="shared" si="22"/>
        <v>MANAGEMENT / QUALITÉ DE VIE AU TRAVAIL
 COMMERCIAL / RELATIONS CLIENTS
 MARKETING
 COMMUNICATION / DÉVELOPPEMENT PERSONNEL</v>
      </c>
      <c r="Y281" s="5" t="str">
        <f t="shared" si="23"/>
        <v>MANAGEMENT / QUALITÉ DE VIE AU TRAVAIL
 COMMERCIAL / RELATIONS CLIENTS
 MARKETING
 COMMUNICATION / DÉVELOPPEMENT PERSONNEL</v>
      </c>
      <c r="Z281" s="1" t="str">
        <f t="shared" si="24"/>
        <v>MADAME PITCH</v>
      </c>
      <c r="AA281" s="64" t="s">
        <v>2215</v>
      </c>
    </row>
    <row r="282" spans="1:27" ht="155.1" customHeight="1" x14ac:dyDescent="0.25">
      <c r="A282" s="2">
        <v>43955.484635393514</v>
      </c>
      <c r="B282" s="3" t="s">
        <v>4415</v>
      </c>
      <c r="C282" s="55" t="s">
        <v>4433</v>
      </c>
      <c r="D282" s="19" t="s">
        <v>4416</v>
      </c>
      <c r="E282" s="20">
        <v>53197827800020</v>
      </c>
      <c r="F282" s="20">
        <v>22600289360</v>
      </c>
      <c r="G282" s="19" t="s">
        <v>4417</v>
      </c>
      <c r="H282" s="22" t="s">
        <v>89</v>
      </c>
      <c r="I282" s="21" t="s">
        <v>16</v>
      </c>
      <c r="J282" s="21" t="s">
        <v>17</v>
      </c>
      <c r="K282" s="22" t="s">
        <v>1408</v>
      </c>
      <c r="L282" s="23" t="s">
        <v>822</v>
      </c>
      <c r="M282" s="43" t="s">
        <v>818</v>
      </c>
      <c r="N282" s="44" t="s">
        <v>16</v>
      </c>
      <c r="O282" s="45" t="s">
        <v>107</v>
      </c>
      <c r="P282" s="44" t="s">
        <v>4416</v>
      </c>
      <c r="Q282" s="44" t="s">
        <v>37</v>
      </c>
      <c r="R282" s="46">
        <v>620919053</v>
      </c>
      <c r="S282" s="44" t="s">
        <v>4415</v>
      </c>
      <c r="T282" s="24" t="s">
        <v>871</v>
      </c>
      <c r="U282" s="1" t="s">
        <v>16</v>
      </c>
      <c r="V282" s="4" t="str">
        <f t="shared" si="20"/>
        <v/>
      </c>
      <c r="W282" s="5" t="str">
        <f t="shared" si="21"/>
        <v/>
      </c>
      <c r="X282" s="4" t="str">
        <f t="shared" si="22"/>
        <v>LANGUES</v>
      </c>
      <c r="Y282" s="5" t="str">
        <f t="shared" si="23"/>
        <v>LANGUES</v>
      </c>
      <c r="Z282" s="1" t="str">
        <f t="shared" si="24"/>
        <v>MOME SWEET MOME</v>
      </c>
      <c r="AA282" s="64" t="s">
        <v>2215</v>
      </c>
    </row>
    <row r="283" spans="1:27" ht="155.1" customHeight="1" x14ac:dyDescent="0.25">
      <c r="A283" s="2">
        <v>43956.480870810185</v>
      </c>
      <c r="B283" s="3" t="s">
        <v>4662</v>
      </c>
      <c r="C283" s="55" t="s">
        <v>4705</v>
      </c>
      <c r="D283" s="19" t="s">
        <v>4663</v>
      </c>
      <c r="E283" s="20">
        <v>44252947500026</v>
      </c>
      <c r="F283" s="20">
        <v>31590567859</v>
      </c>
      <c r="G283" s="19" t="s">
        <v>4664</v>
      </c>
      <c r="H283" s="22" t="s">
        <v>89</v>
      </c>
      <c r="I283" s="21" t="s">
        <v>16</v>
      </c>
      <c r="J283" s="21" t="s">
        <v>17</v>
      </c>
      <c r="K283" s="22" t="s">
        <v>1408</v>
      </c>
      <c r="L283" s="23" t="s">
        <v>853</v>
      </c>
      <c r="M283" s="43" t="s">
        <v>818</v>
      </c>
      <c r="N283" s="44" t="s">
        <v>30</v>
      </c>
      <c r="O283" s="45"/>
      <c r="P283" s="44" t="s">
        <v>4665</v>
      </c>
      <c r="Q283" s="44" t="s">
        <v>4666</v>
      </c>
      <c r="R283" s="46">
        <v>672233297</v>
      </c>
      <c r="S283" s="44" t="s">
        <v>4662</v>
      </c>
      <c r="T283" s="24" t="s">
        <v>871</v>
      </c>
      <c r="U283" s="1" t="s">
        <v>16</v>
      </c>
      <c r="V283" s="4" t="str">
        <f t="shared" si="20"/>
        <v/>
      </c>
      <c r="W283" s="5" t="str">
        <f t="shared" si="21"/>
        <v/>
      </c>
      <c r="X283" s="4" t="str">
        <f t="shared" si="22"/>
        <v>RESSOURCES HUMAINES / DROIT DU TRAVAIL</v>
      </c>
      <c r="Y283" s="5" t="str">
        <f t="shared" si="23"/>
        <v>RESSOURCES HUMAINES / DROIT DU TRAVAIL</v>
      </c>
      <c r="Z283" s="1" t="str">
        <f t="shared" si="24"/>
        <v>CARAXO</v>
      </c>
      <c r="AA283" s="64" t="s">
        <v>2215</v>
      </c>
    </row>
    <row r="284" spans="1:27" ht="155.1" customHeight="1" x14ac:dyDescent="0.25">
      <c r="A284" s="2">
        <v>43957.574949097223</v>
      </c>
      <c r="B284" s="3" t="s">
        <v>1969</v>
      </c>
      <c r="C284" s="55" t="s">
        <v>2088</v>
      </c>
      <c r="D284" s="19" t="s">
        <v>4862</v>
      </c>
      <c r="E284" s="20">
        <v>53520082800015</v>
      </c>
      <c r="F284" s="20">
        <v>31620241962</v>
      </c>
      <c r="G284" s="19" t="s">
        <v>4863</v>
      </c>
      <c r="H284" s="22" t="s">
        <v>89</v>
      </c>
      <c r="I284" s="21" t="s">
        <v>16</v>
      </c>
      <c r="J284" s="21" t="s">
        <v>408</v>
      </c>
      <c r="K284" s="22" t="s">
        <v>1408</v>
      </c>
      <c r="L284" s="23" t="s">
        <v>5104</v>
      </c>
      <c r="M284" s="43" t="s">
        <v>818</v>
      </c>
      <c r="N284" s="44" t="s">
        <v>16</v>
      </c>
      <c r="O284" s="45" t="s">
        <v>95</v>
      </c>
      <c r="P284" s="44" t="s">
        <v>4862</v>
      </c>
      <c r="Q284" s="44" t="s">
        <v>111</v>
      </c>
      <c r="R284" s="46" t="s">
        <v>4864</v>
      </c>
      <c r="S284" s="44" t="s">
        <v>1969</v>
      </c>
      <c r="T284" s="24" t="s">
        <v>871</v>
      </c>
      <c r="U284" s="1" t="s">
        <v>16</v>
      </c>
      <c r="V284" s="4" t="str">
        <f t="shared" si="20"/>
        <v/>
      </c>
      <c r="W284" s="5" t="str">
        <f t="shared" si="21"/>
        <v/>
      </c>
      <c r="X284" s="4" t="str">
        <f t="shared" si="22"/>
        <v>MANAGEMENT / QUALITÉ DE VIE AU TRAVAIL
 COMMUNICATION / DÉVELOPPEMENT PERSONNEL
 RESSOURCES HUMAINES / DROIT DU TRAVAIL
 CAO - DAO / BUREAUTIQUE ET USAGES DU NUMÉRIQUE</v>
      </c>
      <c r="Y284" s="5" t="str">
        <f t="shared" si="23"/>
        <v>MANAGEMENT / QUALITÉ DE VIE AU TRAVAIL
 COMMUNICATION / DÉVELOPPEMENT PERSONNEL
 RESSOURCES HUMAINES / DROIT DU TRAVAIL
 CAO - DAO / BUREAUTIQUE ET USAGES DU NUMÉRIQUE</v>
      </c>
      <c r="Z284" s="1" t="str">
        <f t="shared" si="24"/>
        <v>ADRH CONSEIL</v>
      </c>
      <c r="AA284" s="64" t="s">
        <v>2215</v>
      </c>
    </row>
    <row r="285" spans="1:27" ht="155.1" customHeight="1" x14ac:dyDescent="0.25">
      <c r="A285" s="2">
        <v>43958.515379351855</v>
      </c>
      <c r="B285" s="3" t="s">
        <v>4914</v>
      </c>
      <c r="C285" s="55" t="s">
        <v>4915</v>
      </c>
      <c r="D285" s="19" t="s">
        <v>4916</v>
      </c>
      <c r="E285" s="20">
        <v>83788660500018</v>
      </c>
      <c r="F285" s="20">
        <v>32591005559</v>
      </c>
      <c r="G285" s="19" t="s">
        <v>4917</v>
      </c>
      <c r="H285" s="22" t="s">
        <v>89</v>
      </c>
      <c r="I285" s="21" t="s">
        <v>16</v>
      </c>
      <c r="J285" s="21" t="s">
        <v>4918</v>
      </c>
      <c r="K285" s="22" t="s">
        <v>1408</v>
      </c>
      <c r="L285" s="23" t="s">
        <v>5114</v>
      </c>
      <c r="M285" s="43" t="s">
        <v>818</v>
      </c>
      <c r="N285" s="44" t="s">
        <v>30</v>
      </c>
      <c r="O285" s="45"/>
      <c r="P285" s="44" t="s">
        <v>4916</v>
      </c>
      <c r="Q285" s="44" t="s">
        <v>268</v>
      </c>
      <c r="R285" s="46" t="s">
        <v>4919</v>
      </c>
      <c r="S285" s="44" t="s">
        <v>4914</v>
      </c>
      <c r="T285" s="24" t="s">
        <v>871</v>
      </c>
      <c r="U285" s="1" t="s">
        <v>16</v>
      </c>
      <c r="V285" s="4" t="str">
        <f t="shared" si="20"/>
        <v/>
      </c>
      <c r="W285" s="5" t="str">
        <f t="shared" si="21"/>
        <v/>
      </c>
      <c r="X285" s="4" t="str">
        <f t="shared" si="22"/>
        <v>COMMUNICATION / DÉVELOPPEMENT PERSONNEL
 BILAN DE COMPÉTENCES</v>
      </c>
      <c r="Y285" s="5" t="str">
        <f t="shared" si="23"/>
        <v>COMMUNICATION / DÉVELOPPEMENT PERSONNEL
 BILAN DE COMPÉTENCES</v>
      </c>
      <c r="Z285" s="1" t="str">
        <f t="shared" si="24"/>
        <v>EVOLIOM</v>
      </c>
      <c r="AA285" s="64" t="s">
        <v>2215</v>
      </c>
    </row>
    <row r="286" spans="1:27" ht="409.6" x14ac:dyDescent="0.25">
      <c r="A286" s="2">
        <v>43965.707510497683</v>
      </c>
      <c r="B286" s="3" t="s">
        <v>5201</v>
      </c>
      <c r="C286" s="55" t="s">
        <v>5248</v>
      </c>
      <c r="D286" s="19" t="s">
        <v>5202</v>
      </c>
      <c r="E286" s="20">
        <v>77554709400166</v>
      </c>
      <c r="F286" s="20">
        <v>22020000302</v>
      </c>
      <c r="G286" s="19" t="s">
        <v>5203</v>
      </c>
      <c r="H286" s="22" t="s">
        <v>89</v>
      </c>
      <c r="I286" s="21" t="s">
        <v>16</v>
      </c>
      <c r="J286" s="21" t="s">
        <v>17</v>
      </c>
      <c r="K286" s="22" t="s">
        <v>1408</v>
      </c>
      <c r="L286" s="23" t="s">
        <v>5260</v>
      </c>
      <c r="M286" s="43" t="s">
        <v>818</v>
      </c>
      <c r="N286" s="44" t="s">
        <v>30</v>
      </c>
      <c r="O286" s="45"/>
      <c r="P286" s="44" t="s">
        <v>5204</v>
      </c>
      <c r="Q286" s="44" t="s">
        <v>5205</v>
      </c>
      <c r="R286" s="46" t="s">
        <v>5206</v>
      </c>
      <c r="S286" s="44" t="s">
        <v>5207</v>
      </c>
      <c r="T286" s="24" t="s">
        <v>871</v>
      </c>
      <c r="U286" s="1" t="s">
        <v>16</v>
      </c>
      <c r="V286" s="4" t="str">
        <f t="shared" si="20"/>
        <v/>
      </c>
      <c r="W286" s="5" t="str">
        <f t="shared" si="21"/>
        <v/>
      </c>
      <c r="X286" s="4" t="str">
        <f t="shared" si="22"/>
        <v>MANAGEMENT / QUALITÉ DE VIE AU TRAVAIL
 MARKETING
 COMMUNICATION / DÉVELOPPEMENT PERSONNEL
 RESSOURCES HUMAINES / DROIT DU TRAVAIL
 SYSTÈMES D'INFORMATION / INFORMATIQUE ET DIGITAL
 CAO - DAO / BUREAUTIQUE ET USAGES DU NUMÉRIQUE
 LANGUES
 QUALITÉ / SÉCURITÉ / ENVIRONNEMENT
 TECHNIQUE (CHAUDRONNERIE
 SOUDAGE
 ELECTRONIQUE
 MAINTENANCE INDUSTRIELLE
 PRODUCTION
 USINAGE)</v>
      </c>
      <c r="Y286" s="5" t="str">
        <f t="shared" si="23"/>
        <v>MANAGEMENT / QUALITÉ DE VIE AU TRAVAIL
 MARKETING
 COMMUNICATION / DÉVELOPPEMENT PERSONNEL
 RESSOURCES HUMAINES / DROIT DU TRAVAIL
 SYSTÈMES D'INFORMATION / INFORMATIQUE ET DIGITAL
 CAO - DAO / BUREAUTIQUE ET USAGES DU NUMÉRIQUE
 LANGUES
 QUALITÉ / SÉCURITÉ / ENVIRONNEMENT
 TECHNIQUE (CHAUDRONNERIE
 SOUDAGE
 ELECTRONIQUE
 MAINTENANCE INDUSTRIELLE
 PRODUCTION
 USINAGE)</v>
      </c>
      <c r="Z286" s="1" t="str">
        <f t="shared" si="24"/>
        <v>AFPI OISE / AFPI 8002 (PROMEO)</v>
      </c>
      <c r="AA286" s="64" t="s">
        <v>2215</v>
      </c>
    </row>
    <row r="287" spans="1:27" ht="155.1" customHeight="1" x14ac:dyDescent="0.25">
      <c r="A287" s="2">
        <v>43966.427579097217</v>
      </c>
      <c r="B287" s="3" t="s">
        <v>5219</v>
      </c>
      <c r="C287" s="55" t="s">
        <v>5249</v>
      </c>
      <c r="D287" s="19" t="s">
        <v>5220</v>
      </c>
      <c r="E287" s="20">
        <v>50172666500018</v>
      </c>
      <c r="F287" s="20">
        <v>31620238062</v>
      </c>
      <c r="G287" s="19" t="s">
        <v>5221</v>
      </c>
      <c r="H287" s="22" t="s">
        <v>89</v>
      </c>
      <c r="I287" s="21" t="s">
        <v>16</v>
      </c>
      <c r="J287" s="21" t="s">
        <v>17</v>
      </c>
      <c r="K287" s="22" t="s">
        <v>1408</v>
      </c>
      <c r="L287" s="23" t="s">
        <v>860</v>
      </c>
      <c r="M287" s="43" t="s">
        <v>818</v>
      </c>
      <c r="N287" s="44" t="s">
        <v>30</v>
      </c>
      <c r="O287" s="45"/>
      <c r="P287" s="44" t="s">
        <v>5220</v>
      </c>
      <c r="Q287" s="44" t="s">
        <v>111</v>
      </c>
      <c r="R287" s="46" t="s">
        <v>5222</v>
      </c>
      <c r="S287" s="44" t="s">
        <v>5219</v>
      </c>
      <c r="T287" s="24" t="s">
        <v>871</v>
      </c>
      <c r="U287" s="1" t="s">
        <v>16</v>
      </c>
      <c r="V287" s="4" t="str">
        <f t="shared" si="20"/>
        <v/>
      </c>
      <c r="W287" s="5" t="str">
        <f t="shared" si="21"/>
        <v/>
      </c>
      <c r="X287" s="4" t="str">
        <f t="shared" si="22"/>
        <v>CAO - DAO / BUREAUTIQUE ET USAGES DU NUMÉRIQUE
 LANGUES</v>
      </c>
      <c r="Y287" s="5" t="str">
        <f t="shared" si="23"/>
        <v>CAO - DAO / BUREAUTIQUE ET USAGES DU NUMÉRIQUE
 LANGUES</v>
      </c>
      <c r="Z287" s="1" t="str">
        <f t="shared" si="24"/>
        <v>ASB CONSULTING</v>
      </c>
      <c r="AA287" s="64" t="s">
        <v>2215</v>
      </c>
    </row>
    <row r="288" spans="1:27" ht="155.1" customHeight="1" x14ac:dyDescent="0.25">
      <c r="A288" s="2">
        <v>43971.626906782403</v>
      </c>
      <c r="B288" s="3" t="s">
        <v>5376</v>
      </c>
      <c r="C288" s="55" t="s">
        <v>5471</v>
      </c>
      <c r="D288" s="19" t="s">
        <v>5377</v>
      </c>
      <c r="E288" s="20">
        <v>53211450100036</v>
      </c>
      <c r="F288" s="20">
        <v>31590867459</v>
      </c>
      <c r="G288" s="19" t="s">
        <v>5378</v>
      </c>
      <c r="H288" s="22" t="s">
        <v>89</v>
      </c>
      <c r="I288" s="21" t="s">
        <v>16</v>
      </c>
      <c r="J288" s="21" t="s">
        <v>5379</v>
      </c>
      <c r="K288" s="22" t="s">
        <v>1409</v>
      </c>
      <c r="L288" s="23" t="s">
        <v>5455</v>
      </c>
      <c r="M288" s="43" t="s">
        <v>3572</v>
      </c>
      <c r="N288" s="44" t="s">
        <v>26</v>
      </c>
      <c r="O288" s="45"/>
      <c r="P288" s="44" t="s">
        <v>5377</v>
      </c>
      <c r="Q288" s="44" t="s">
        <v>5380</v>
      </c>
      <c r="R288" s="46" t="s">
        <v>5381</v>
      </c>
      <c r="S288" s="44" t="s">
        <v>5376</v>
      </c>
      <c r="T288" s="24" t="s">
        <v>871</v>
      </c>
      <c r="U288" s="1" t="s">
        <v>16</v>
      </c>
      <c r="V288" s="4" t="str">
        <f t="shared" si="20"/>
        <v>PRESTATAIRES DE SERVICES DU SECTEUR TERTIAIRE</v>
      </c>
      <c r="W288" s="5" t="str">
        <f t="shared" si="21"/>
        <v>PRESTATAIRES DE SERVICES DU SECTEUR TERTIAIRE</v>
      </c>
      <c r="X288" s="4" t="str">
        <f t="shared" si="22"/>
        <v>COMMERCIAL / RELATIONS CLIENTS
 FRANÇAIS ÉCRIT ET ORAL</v>
      </c>
      <c r="Y288" s="5" t="str">
        <f t="shared" si="23"/>
        <v>COMMERCIAL / RELATIONS CLIENTS
 FRANÇAIS ÉCRIT ET ORAL</v>
      </c>
      <c r="Z288" s="1" t="str">
        <f t="shared" si="24"/>
        <v>C.F.T (CENTRE DE FORMATION AUX MÉTIERS DU TÉLÉMARKETING)</v>
      </c>
      <c r="AA288" s="64" t="s">
        <v>2215</v>
      </c>
    </row>
    <row r="289" spans="1:27" ht="155.1" customHeight="1" x14ac:dyDescent="0.25">
      <c r="A289" s="2">
        <v>43976.666512557873</v>
      </c>
      <c r="B289" s="3" t="s">
        <v>5434</v>
      </c>
      <c r="C289" s="55" t="s">
        <v>5475</v>
      </c>
      <c r="D289" s="19" t="s">
        <v>5269</v>
      </c>
      <c r="E289" s="20">
        <v>44531243200112</v>
      </c>
      <c r="F289" s="20">
        <v>31590578459</v>
      </c>
      <c r="G289" s="19" t="s">
        <v>5435</v>
      </c>
      <c r="H289" s="22" t="s">
        <v>89</v>
      </c>
      <c r="I289" s="21" t="s">
        <v>16</v>
      </c>
      <c r="J289" s="21" t="s">
        <v>112</v>
      </c>
      <c r="K289" s="22" t="s">
        <v>1409</v>
      </c>
      <c r="L289" s="23" t="s">
        <v>5461</v>
      </c>
      <c r="M289" s="43" t="s">
        <v>5730</v>
      </c>
      <c r="N289" s="44" t="s">
        <v>30</v>
      </c>
      <c r="O289" s="45"/>
      <c r="P289" s="44" t="s">
        <v>5436</v>
      </c>
      <c r="Q289" s="44" t="s">
        <v>5437</v>
      </c>
      <c r="R289" s="46" t="s">
        <v>5438</v>
      </c>
      <c r="S289" s="44" t="s">
        <v>5434</v>
      </c>
      <c r="T289" s="24" t="s">
        <v>871</v>
      </c>
      <c r="U289" s="1" t="s">
        <v>16</v>
      </c>
      <c r="V289" s="4" t="str">
        <f t="shared" si="20"/>
        <v xml:space="preserve">ASSAINISSEMENT ET MAINTENANCE INDUSTRIELLE
FROID ET CONNEXES </v>
      </c>
      <c r="W289" s="5" t="str">
        <f t="shared" si="21"/>
        <v xml:space="preserve">ASSAINISSEMENT ET MAINTENANCE INDUSTRIELLE
FROID ET CONNEXES </v>
      </c>
      <c r="X289" s="4" t="str">
        <f t="shared" si="22"/>
        <v>MANAGEMENT / QUALITÉ DE VIE AU TRAVAIL
 COMMERCIAL / RELATIONS CLIENTS
 COMMUNICATION / DÉVELOPPEMENT PERSONNEL
 RESSOURCES HUMAINES / DROIT DU TRAVAIL
 CAO - DAO / BUREAUTIQUE ET USAGES DU NUMÉRIQUE
 LANGUES
 QUALITÉ / SÉCURITÉ / ENVIRONNEMENT</v>
      </c>
      <c r="Y289" s="5" t="str">
        <f t="shared" si="23"/>
        <v>MANAGEMENT / QUALITÉ DE VIE AU TRAVAIL
 COMMERCIAL / RELATIONS CLIENTS
 COMMUNICATION / DÉVELOPPEMENT PERSONNEL
 RESSOURCES HUMAINES / DROIT DU TRAVAIL
 CAO - DAO / BUREAUTIQUE ET USAGES DU NUMÉRIQUE
 LANGUES
 QUALITÉ / SÉCURITÉ / ENVIRONNEMENT</v>
      </c>
      <c r="Z289" s="1" t="str">
        <f t="shared" si="24"/>
        <v>AFPI ACMFORMATION</v>
      </c>
      <c r="AA289" s="64" t="s">
        <v>2215</v>
      </c>
    </row>
    <row r="290" spans="1:27" ht="155.1" customHeight="1" x14ac:dyDescent="0.25">
      <c r="A290" s="2">
        <v>43978.874275937502</v>
      </c>
      <c r="B290" s="3" t="s">
        <v>5490</v>
      </c>
      <c r="C290" s="55" t="s">
        <v>5491</v>
      </c>
      <c r="D290" s="19" t="s">
        <v>5492</v>
      </c>
      <c r="E290" s="20">
        <v>53498655900035</v>
      </c>
      <c r="F290" s="20">
        <v>22600272760</v>
      </c>
      <c r="G290" s="19" t="s">
        <v>5493</v>
      </c>
      <c r="H290" s="22" t="s">
        <v>89</v>
      </c>
      <c r="I290" s="21" t="s">
        <v>16</v>
      </c>
      <c r="J290" s="21" t="s">
        <v>48</v>
      </c>
      <c r="K290" s="22" t="s">
        <v>1409</v>
      </c>
      <c r="L290" s="23" t="s">
        <v>3564</v>
      </c>
      <c r="M290" s="43" t="s">
        <v>4737</v>
      </c>
      <c r="N290" s="44" t="s">
        <v>26</v>
      </c>
      <c r="O290" s="45"/>
      <c r="P290" s="44" t="s">
        <v>5494</v>
      </c>
      <c r="Q290" s="44" t="s">
        <v>1304</v>
      </c>
      <c r="R290" s="46" t="s">
        <v>5495</v>
      </c>
      <c r="S290" s="44" t="s">
        <v>5496</v>
      </c>
      <c r="T290" s="24" t="s">
        <v>871</v>
      </c>
      <c r="U290" s="1" t="s">
        <v>16</v>
      </c>
      <c r="V290" s="4" t="str">
        <f t="shared" si="20"/>
        <v>PARTICULIER EMPLOYEUR (SALARIÉS DU…)
SERVICES A LA PERSONNE</v>
      </c>
      <c r="W290" s="5" t="str">
        <f t="shared" si="21"/>
        <v>PARTICULIER EMPLOYEUR (SALARIÉS DU…)
SERVICES A LA PERSONNE</v>
      </c>
      <c r="X290" s="4" t="str">
        <f t="shared" si="22"/>
        <v>MANAGEMENT / QUALITÉ DE VIE AU TRAVAIL
 COMMUNICATION / DÉVELOPPEMENT PERSONNEL
 CAO - DAO / BUREAUTIQUE ET USAGES DU NUMÉRIQUE
 LANGUES
 QUALITÉ / SÉCURITÉ / ENVIRONNEMENT</v>
      </c>
      <c r="Y290" s="5" t="str">
        <f t="shared" si="23"/>
        <v>MANAGEMENT / QUALITÉ DE VIE AU TRAVAIL
 COMMUNICATION / DÉVELOPPEMENT PERSONNEL
 CAO - DAO / BUREAUTIQUE ET USAGES DU NUMÉRIQUE
 LANGUES
 QUALITÉ / SÉCURITÉ / ENVIRONNEMENT</v>
      </c>
      <c r="Z290" s="1" t="str">
        <f t="shared" si="24"/>
        <v xml:space="preserve"> JG EXPERTISE CONSEIL (JGEC)</v>
      </c>
      <c r="AA290" s="64" t="s">
        <v>5447</v>
      </c>
    </row>
    <row r="291" spans="1:27" ht="155.1" customHeight="1" x14ac:dyDescent="0.25">
      <c r="A291" s="2">
        <v>43986.433239328704</v>
      </c>
      <c r="B291" s="3" t="s">
        <v>5537</v>
      </c>
      <c r="C291" s="55" t="s">
        <v>5538</v>
      </c>
      <c r="D291" s="19" t="s">
        <v>5539</v>
      </c>
      <c r="E291" s="20">
        <v>83163603000015</v>
      </c>
      <c r="F291" s="20">
        <v>32591013359</v>
      </c>
      <c r="G291" s="19" t="s">
        <v>5540</v>
      </c>
      <c r="H291" s="22" t="s">
        <v>89</v>
      </c>
      <c r="I291" s="21" t="s">
        <v>16</v>
      </c>
      <c r="J291" s="21" t="s">
        <v>29</v>
      </c>
      <c r="K291" s="22" t="s">
        <v>816</v>
      </c>
      <c r="L291" s="23" t="s">
        <v>818</v>
      </c>
      <c r="M291" s="43" t="s">
        <v>4742</v>
      </c>
      <c r="N291" s="44" t="s">
        <v>16</v>
      </c>
      <c r="O291" s="45" t="s">
        <v>62</v>
      </c>
      <c r="P291" s="44" t="s">
        <v>5539</v>
      </c>
      <c r="Q291" s="44" t="s">
        <v>5541</v>
      </c>
      <c r="R291" s="46" t="s">
        <v>5542</v>
      </c>
      <c r="S291" s="44" t="s">
        <v>5543</v>
      </c>
      <c r="T291" s="24" t="s">
        <v>871</v>
      </c>
      <c r="U291" s="1" t="s">
        <v>16</v>
      </c>
      <c r="V291" s="4" t="str">
        <f t="shared" si="20"/>
        <v>COIFFURE ET DES PROFESSIONS CONNEXES
ESTHÉTIQUE - COSMÉTIQUE</v>
      </c>
      <c r="W291" s="5" t="str">
        <f t="shared" si="21"/>
        <v>COIFFURE ET DES PROFESSIONS CONNEXES
ESTHÉTIQUE - COSMÉTIQUE</v>
      </c>
      <c r="X291" s="4" t="str">
        <f t="shared" si="22"/>
        <v/>
      </c>
      <c r="Y291" s="5" t="str">
        <f t="shared" si="23"/>
        <v/>
      </c>
      <c r="Z291" s="1" t="str">
        <f t="shared" si="24"/>
        <v>LS COMPÉTENCES</v>
      </c>
      <c r="AA291" s="64" t="s">
        <v>5447</v>
      </c>
    </row>
    <row r="292" spans="1:27" ht="228" x14ac:dyDescent="0.25">
      <c r="A292" s="2">
        <v>43929.441086076389</v>
      </c>
      <c r="B292" s="3" t="s">
        <v>22</v>
      </c>
      <c r="C292" s="55" t="s">
        <v>629</v>
      </c>
      <c r="D292" s="19" t="s">
        <v>672</v>
      </c>
      <c r="E292" s="20">
        <v>41514983000010</v>
      </c>
      <c r="F292" s="20">
        <v>11921036292</v>
      </c>
      <c r="G292" s="19" t="s">
        <v>23</v>
      </c>
      <c r="H292" s="22" t="s">
        <v>24</v>
      </c>
      <c r="I292" s="21" t="s">
        <v>16</v>
      </c>
      <c r="J292" s="21" t="s">
        <v>25</v>
      </c>
      <c r="K292" s="22" t="s">
        <v>1408</v>
      </c>
      <c r="L292" s="23" t="s">
        <v>845</v>
      </c>
      <c r="M292" s="43" t="s">
        <v>818</v>
      </c>
      <c r="N292" s="44" t="s">
        <v>26</v>
      </c>
      <c r="O292" s="45"/>
      <c r="P292" s="44" t="s">
        <v>770</v>
      </c>
      <c r="Q292" s="44" t="s">
        <v>27</v>
      </c>
      <c r="R292" s="46">
        <v>171197133</v>
      </c>
      <c r="S292" s="44" t="s">
        <v>22</v>
      </c>
      <c r="T292" s="24" t="s">
        <v>871</v>
      </c>
      <c r="U292" s="3" t="s">
        <v>16</v>
      </c>
      <c r="V292" s="4" t="str">
        <f t="shared" si="20"/>
        <v/>
      </c>
      <c r="W292" s="5" t="str">
        <f t="shared" si="21"/>
        <v/>
      </c>
      <c r="X292" s="4" t="str">
        <f t="shared" si="22"/>
        <v>MANAGEMENT / QUALITÉ DE VIE AU TRAVAIL
 SYSTÈMES D'INFORMATION / INFORMATIQUE ET DIGITAL
 CAO - DAO / BUREAUTIQUE ET USAGES DU NUMÉRIQUE
 QUALITÉ / SÉCURITÉ / ENVIRONNEMENT</v>
      </c>
      <c r="Y292" s="5" t="str">
        <f t="shared" si="23"/>
        <v>MANAGEMENT / QUALITÉ DE VIE AU TRAVAIL
 SYSTÈMES D'INFORMATION / INFORMATIQUE ET DIGITAL
 CAO - DAO / BUREAUTIQUE ET USAGES DU NUMÉRIQUE
 QUALITÉ / SÉCURITÉ / ENVIRONNEMENT</v>
      </c>
      <c r="Z292" s="1" t="str">
        <f t="shared" si="24"/>
        <v>EDUGROUPE</v>
      </c>
      <c r="AA292" s="64" t="s">
        <v>2675</v>
      </c>
    </row>
    <row r="293" spans="1:27" ht="155.1" customHeight="1" x14ac:dyDescent="0.25">
      <c r="A293" s="2">
        <v>43929.444381678244</v>
      </c>
      <c r="B293" s="3" t="s">
        <v>31</v>
      </c>
      <c r="C293" s="55" t="s">
        <v>630</v>
      </c>
      <c r="D293" s="19" t="s">
        <v>673</v>
      </c>
      <c r="E293" s="20">
        <v>84944484900012</v>
      </c>
      <c r="F293" s="20">
        <v>11755879375</v>
      </c>
      <c r="G293" s="19" t="s">
        <v>32</v>
      </c>
      <c r="H293" s="22" t="s">
        <v>24</v>
      </c>
      <c r="I293" s="21" t="s">
        <v>16</v>
      </c>
      <c r="J293" s="21" t="s">
        <v>17</v>
      </c>
      <c r="K293" s="22" t="s">
        <v>1408</v>
      </c>
      <c r="L293" s="23" t="s">
        <v>822</v>
      </c>
      <c r="M293" s="43" t="s">
        <v>818</v>
      </c>
      <c r="N293" s="44" t="s">
        <v>16</v>
      </c>
      <c r="O293" s="45" t="s">
        <v>33</v>
      </c>
      <c r="P293" s="44" t="s">
        <v>771</v>
      </c>
      <c r="Q293" s="44" t="s">
        <v>34</v>
      </c>
      <c r="R293" s="46">
        <v>185099751</v>
      </c>
      <c r="S293" s="44" t="s">
        <v>31</v>
      </c>
      <c r="T293" s="24" t="s">
        <v>871</v>
      </c>
      <c r="U293" s="3" t="s">
        <v>16</v>
      </c>
      <c r="V293" s="4" t="str">
        <f t="shared" si="20"/>
        <v/>
      </c>
      <c r="W293" s="5" t="str">
        <f t="shared" si="21"/>
        <v/>
      </c>
      <c r="X293" s="4" t="str">
        <f t="shared" si="22"/>
        <v>LANGUES</v>
      </c>
      <c r="Y293" s="5" t="str">
        <f t="shared" si="23"/>
        <v>LANGUES</v>
      </c>
      <c r="Z293" s="1" t="str">
        <f t="shared" si="24"/>
        <v>SOUND SENSE</v>
      </c>
      <c r="AA293" s="64" t="s">
        <v>2675</v>
      </c>
    </row>
    <row r="294" spans="1:27" ht="155.1" customHeight="1" x14ac:dyDescent="0.25">
      <c r="A294" s="2">
        <v>43929.44534071759</v>
      </c>
      <c r="B294" s="3" t="s">
        <v>46</v>
      </c>
      <c r="C294" s="55" t="s">
        <v>632</v>
      </c>
      <c r="D294" s="19" t="s">
        <v>675</v>
      </c>
      <c r="E294" s="20">
        <v>75289384200019</v>
      </c>
      <c r="F294" s="20">
        <v>11921926692</v>
      </c>
      <c r="G294" s="19" t="s">
        <v>47</v>
      </c>
      <c r="H294" s="22" t="s">
        <v>24</v>
      </c>
      <c r="I294" s="21" t="s">
        <v>16</v>
      </c>
      <c r="J294" s="21" t="s">
        <v>48</v>
      </c>
      <c r="K294" s="22" t="s">
        <v>1408</v>
      </c>
      <c r="L294" s="23" t="s">
        <v>846</v>
      </c>
      <c r="M294" s="43" t="s">
        <v>818</v>
      </c>
      <c r="N294" s="44" t="s">
        <v>30</v>
      </c>
      <c r="O294" s="45"/>
      <c r="P294" s="44" t="s">
        <v>772</v>
      </c>
      <c r="Q294" s="44" t="s">
        <v>49</v>
      </c>
      <c r="R294" s="46" t="s">
        <v>50</v>
      </c>
      <c r="S294" s="44" t="s">
        <v>46</v>
      </c>
      <c r="T294" s="24" t="s">
        <v>871</v>
      </c>
      <c r="U294" s="3" t="s">
        <v>16</v>
      </c>
      <c r="V294" s="4" t="str">
        <f t="shared" si="20"/>
        <v/>
      </c>
      <c r="W294" s="5" t="str">
        <f t="shared" si="21"/>
        <v/>
      </c>
      <c r="X294" s="4" t="str">
        <f t="shared" si="22"/>
        <v>SYSTÈMES D'INFORMATION / INFORMATIQUE ET DIGITAL</v>
      </c>
      <c r="Y294" s="5" t="str">
        <f t="shared" si="23"/>
        <v>SYSTÈMES D'INFORMATION / INFORMATIQUE ET DIGITAL</v>
      </c>
      <c r="Z294" s="1" t="str">
        <f t="shared" si="24"/>
        <v>SENSIOLABS</v>
      </c>
      <c r="AA294" s="64" t="s">
        <v>2675</v>
      </c>
    </row>
    <row r="295" spans="1:27" ht="155.1" customHeight="1" x14ac:dyDescent="0.25">
      <c r="A295" s="2">
        <v>43929.446475462959</v>
      </c>
      <c r="B295" s="3" t="s">
        <v>68</v>
      </c>
      <c r="C295" s="55" t="s">
        <v>1398</v>
      </c>
      <c r="D295" s="19" t="s">
        <v>69</v>
      </c>
      <c r="E295" s="20">
        <v>57213848500030</v>
      </c>
      <c r="F295" s="20">
        <v>11940669194</v>
      </c>
      <c r="G295" s="19" t="s">
        <v>70</v>
      </c>
      <c r="H295" s="22" t="s">
        <v>24</v>
      </c>
      <c r="I295" s="21" t="s">
        <v>16</v>
      </c>
      <c r="J295" s="21" t="s">
        <v>17</v>
      </c>
      <c r="K295" s="22" t="s">
        <v>816</v>
      </c>
      <c r="L295" s="23" t="s">
        <v>818</v>
      </c>
      <c r="M295" s="43" t="s">
        <v>1480</v>
      </c>
      <c r="N295" s="44" t="s">
        <v>30</v>
      </c>
      <c r="O295" s="45"/>
      <c r="P295" s="44" t="s">
        <v>71</v>
      </c>
      <c r="Q295" s="44" t="s">
        <v>72</v>
      </c>
      <c r="R295" s="46" t="s">
        <v>73</v>
      </c>
      <c r="S295" s="44" t="s">
        <v>68</v>
      </c>
      <c r="T295" s="24" t="s">
        <v>871</v>
      </c>
      <c r="U295" s="3" t="s">
        <v>16</v>
      </c>
      <c r="V295" s="4" t="str">
        <f t="shared" si="20"/>
        <v xml:space="preserve">PRESTATAIRES DE SERVICES DU SECTEUR TERTIAIRE </v>
      </c>
      <c r="W295" s="5" t="str">
        <f t="shared" si="21"/>
        <v xml:space="preserve">PRESTATAIRES DE SERVICES DU SECTEUR TERTIAIRE </v>
      </c>
      <c r="X295" s="4" t="str">
        <f t="shared" si="22"/>
        <v/>
      </c>
      <c r="Y295" s="5" t="str">
        <f t="shared" si="23"/>
        <v/>
      </c>
      <c r="Z295" s="1" t="str">
        <f t="shared" si="24"/>
        <v>INSTITUT AERONAUTIQUE JEAN MERMOZ</v>
      </c>
      <c r="AA295" s="64" t="s">
        <v>2675</v>
      </c>
    </row>
    <row r="296" spans="1:27" ht="155.1" customHeight="1" x14ac:dyDescent="0.25">
      <c r="A296" s="2">
        <v>43929.447567766205</v>
      </c>
      <c r="B296" s="3" t="s">
        <v>81</v>
      </c>
      <c r="C296" s="55" t="s">
        <v>82</v>
      </c>
      <c r="D296" s="19" t="s">
        <v>678</v>
      </c>
      <c r="E296" s="20">
        <v>33825742100028</v>
      </c>
      <c r="F296" s="20">
        <v>11751068775</v>
      </c>
      <c r="G296" s="19" t="s">
        <v>83</v>
      </c>
      <c r="H296" s="22" t="s">
        <v>24</v>
      </c>
      <c r="I296" s="21" t="s">
        <v>16</v>
      </c>
      <c r="J296" s="21" t="s">
        <v>84</v>
      </c>
      <c r="K296" s="22" t="s">
        <v>1408</v>
      </c>
      <c r="L296" s="23" t="s">
        <v>1438</v>
      </c>
      <c r="M296" s="43" t="s">
        <v>818</v>
      </c>
      <c r="N296" s="44" t="s">
        <v>30</v>
      </c>
      <c r="O296" s="45"/>
      <c r="P296" s="44" t="s">
        <v>678</v>
      </c>
      <c r="Q296" s="44" t="s">
        <v>44</v>
      </c>
      <c r="R296" s="46" t="s">
        <v>85</v>
      </c>
      <c r="S296" s="44" t="s">
        <v>81</v>
      </c>
      <c r="T296" s="24" t="s">
        <v>871</v>
      </c>
      <c r="U296" s="3" t="s">
        <v>16</v>
      </c>
      <c r="V296" s="4" t="str">
        <f t="shared" si="20"/>
        <v/>
      </c>
      <c r="W296" s="5" t="str">
        <f t="shared" si="21"/>
        <v/>
      </c>
      <c r="X296" s="4" t="str">
        <f t="shared" si="22"/>
        <v>MANAGEMENT / QUALITÉ DE VIE AU TRAVAIL
COMMERCIAL / RELATIONS CLIENTS
SYSTÈMES D'INFORMATION / INFORMATIQUE ET DIGITAL
LANGUES
HYGIENE- SECURITIE ALIMENTAIRE</v>
      </c>
      <c r="Y296" s="5" t="str">
        <f t="shared" si="23"/>
        <v>MANAGEMENT / QUALITÉ DE VIE AU TRAVAIL
COMMERCIAL / RELATIONS CLIENTS
SYSTÈMES D'INFORMATION / INFORMATIQUE ET DIGITAL
LANGUES
HYGIENE- SECURITIE ALIMENTAIRE</v>
      </c>
      <c r="Z296" s="1" t="str">
        <f t="shared" si="24"/>
        <v>ARCHIPEL SAS</v>
      </c>
      <c r="AA296" s="64" t="s">
        <v>2675</v>
      </c>
    </row>
    <row r="297" spans="1:27" ht="155.1" customHeight="1" x14ac:dyDescent="0.25">
      <c r="A297" s="2">
        <v>43929.447804039351</v>
      </c>
      <c r="B297" s="3" t="s">
        <v>92</v>
      </c>
      <c r="C297" s="55" t="s">
        <v>636</v>
      </c>
      <c r="D297" s="19" t="s">
        <v>680</v>
      </c>
      <c r="E297" s="20">
        <v>75294686300046</v>
      </c>
      <c r="F297" s="20">
        <v>11755504875</v>
      </c>
      <c r="G297" s="19" t="s">
        <v>93</v>
      </c>
      <c r="H297" s="22" t="s">
        <v>24</v>
      </c>
      <c r="I297" s="21" t="s">
        <v>16</v>
      </c>
      <c r="J297" s="21" t="s">
        <v>94</v>
      </c>
      <c r="K297" s="22" t="s">
        <v>1408</v>
      </c>
      <c r="L297" s="23" t="s">
        <v>848</v>
      </c>
      <c r="M297" s="43" t="s">
        <v>818</v>
      </c>
      <c r="N297" s="44" t="s">
        <v>16</v>
      </c>
      <c r="O297" s="45" t="s">
        <v>95</v>
      </c>
      <c r="P297" s="44" t="s">
        <v>774</v>
      </c>
      <c r="Q297" s="44" t="s">
        <v>96</v>
      </c>
      <c r="R297" s="46" t="s">
        <v>97</v>
      </c>
      <c r="S297" s="44" t="s">
        <v>92</v>
      </c>
      <c r="T297" s="24" t="s">
        <v>871</v>
      </c>
      <c r="U297" s="3" t="s">
        <v>16</v>
      </c>
      <c r="V297" s="4" t="str">
        <f t="shared" si="20"/>
        <v/>
      </c>
      <c r="W297" s="5" t="str">
        <f t="shared" si="21"/>
        <v/>
      </c>
      <c r="X297" s="4" t="str">
        <f t="shared" si="22"/>
        <v>COMMERCIAL / RELATIONS CLIENTS
 MARKETING
 COMMUNICATION / DÉVELOPPEMENT PERSONNEL
 ENTREPRENEURIAT / REPRENEURIAT</v>
      </c>
      <c r="Y297" s="5" t="str">
        <f t="shared" si="23"/>
        <v>COMMERCIAL / RELATIONS CLIENTS
 MARKETING
 COMMUNICATION / DÉVELOPPEMENT PERSONNEL
 ENTREPRENEURIAT / REPRENEURIAT</v>
      </c>
      <c r="Z297" s="1" t="str">
        <f t="shared" si="24"/>
        <v>SA LEARNINGSHELTER</v>
      </c>
      <c r="AA297" s="64" t="s">
        <v>2675</v>
      </c>
    </row>
    <row r="298" spans="1:27" ht="155.1" customHeight="1" x14ac:dyDescent="0.25">
      <c r="A298" s="2">
        <v>43929.448057002315</v>
      </c>
      <c r="B298" s="3" t="s">
        <v>98</v>
      </c>
      <c r="C298" s="55" t="s">
        <v>99</v>
      </c>
      <c r="D298" s="19" t="s">
        <v>100</v>
      </c>
      <c r="E298" s="20">
        <v>52444911300033</v>
      </c>
      <c r="F298" s="20">
        <v>11754639175</v>
      </c>
      <c r="G298" s="19" t="s">
        <v>101</v>
      </c>
      <c r="H298" s="22" t="s">
        <v>24</v>
      </c>
      <c r="I298" s="21" t="s">
        <v>16</v>
      </c>
      <c r="J298" s="21" t="s">
        <v>102</v>
      </c>
      <c r="K298" s="22" t="s">
        <v>1408</v>
      </c>
      <c r="L298" s="23" t="s">
        <v>822</v>
      </c>
      <c r="M298" s="43" t="s">
        <v>818</v>
      </c>
      <c r="N298" s="44" t="s">
        <v>26</v>
      </c>
      <c r="O298" s="45"/>
      <c r="P298" s="44" t="s">
        <v>775</v>
      </c>
      <c r="Q298" s="44" t="s">
        <v>103</v>
      </c>
      <c r="R298" s="46" t="s">
        <v>766</v>
      </c>
      <c r="S298" s="44" t="s">
        <v>98</v>
      </c>
      <c r="T298" s="24" t="s">
        <v>871</v>
      </c>
      <c r="U298" s="3" t="s">
        <v>16</v>
      </c>
      <c r="V298" s="4" t="str">
        <f t="shared" si="20"/>
        <v/>
      </c>
      <c r="W298" s="5" t="str">
        <f t="shared" si="21"/>
        <v/>
      </c>
      <c r="X298" s="4" t="str">
        <f t="shared" si="22"/>
        <v>LANGUES</v>
      </c>
      <c r="Y298" s="5" t="str">
        <f t="shared" si="23"/>
        <v>LANGUES</v>
      </c>
      <c r="Z298" s="1" t="str">
        <f t="shared" si="24"/>
        <v>LEARNSHIP NETWORKS SAS</v>
      </c>
      <c r="AA298" s="64" t="s">
        <v>2675</v>
      </c>
    </row>
    <row r="299" spans="1:27" ht="155.1" customHeight="1" x14ac:dyDescent="0.25">
      <c r="A299" s="2">
        <v>43929.448592962959</v>
      </c>
      <c r="B299" s="3" t="s">
        <v>105</v>
      </c>
      <c r="C299" s="55" t="s">
        <v>637</v>
      </c>
      <c r="D299" s="19" t="s">
        <v>681</v>
      </c>
      <c r="E299" s="20">
        <v>53046978200037</v>
      </c>
      <c r="F299" s="20">
        <v>11910726891</v>
      </c>
      <c r="G299" s="19" t="s">
        <v>106</v>
      </c>
      <c r="H299" s="22" t="s">
        <v>24</v>
      </c>
      <c r="I299" s="21" t="s">
        <v>16</v>
      </c>
      <c r="J299" s="21" t="s">
        <v>29</v>
      </c>
      <c r="K299" s="22" t="s">
        <v>1408</v>
      </c>
      <c r="L299" s="23" t="s">
        <v>1439</v>
      </c>
      <c r="M299" s="43" t="s">
        <v>818</v>
      </c>
      <c r="N299" s="44" t="s">
        <v>16</v>
      </c>
      <c r="O299" s="45" t="s">
        <v>107</v>
      </c>
      <c r="P299" s="44" t="s">
        <v>681</v>
      </c>
      <c r="Q299" s="44" t="s">
        <v>108</v>
      </c>
      <c r="R299" s="46" t="s">
        <v>109</v>
      </c>
      <c r="S299" s="44" t="s">
        <v>110</v>
      </c>
      <c r="T299" s="24" t="s">
        <v>871</v>
      </c>
      <c r="U299" s="3" t="s">
        <v>16</v>
      </c>
      <c r="V299" s="4" t="str">
        <f t="shared" si="20"/>
        <v/>
      </c>
      <c r="W299" s="5" t="str">
        <f t="shared" si="21"/>
        <v/>
      </c>
      <c r="X299" s="4" t="str">
        <f t="shared" si="22"/>
        <v>SYSTÈMES D'INFORMATION / INFORMATIQUE ET DIGITAL
CAO - DAO / BUREAUTIQUE ET USAGES DU NUMÉRIQUE</v>
      </c>
      <c r="Y299" s="5" t="str">
        <f t="shared" si="23"/>
        <v>SYSTÈMES D'INFORMATION / INFORMATIQUE ET DIGITAL
CAO - DAO / BUREAUTIQUE ET USAGES DU NUMÉRIQUE</v>
      </c>
      <c r="Z299" s="1" t="str">
        <f t="shared" si="24"/>
        <v>ALPHARD TECHNOLOGIES</v>
      </c>
      <c r="AA299" s="64" t="s">
        <v>2675</v>
      </c>
    </row>
    <row r="300" spans="1:27" ht="155.1" customHeight="1" x14ac:dyDescent="0.25">
      <c r="A300" s="2">
        <v>43929.449933136573</v>
      </c>
      <c r="B300" s="3" t="s">
        <v>118</v>
      </c>
      <c r="C300" s="55" t="s">
        <v>119</v>
      </c>
      <c r="D300" s="19" t="s">
        <v>684</v>
      </c>
      <c r="E300" s="20">
        <v>80841894100015</v>
      </c>
      <c r="F300" s="20">
        <v>11755416875</v>
      </c>
      <c r="G300" s="19" t="s">
        <v>120</v>
      </c>
      <c r="H300" s="22" t="s">
        <v>24</v>
      </c>
      <c r="I300" s="21" t="s">
        <v>16</v>
      </c>
      <c r="J300" s="21" t="s">
        <v>121</v>
      </c>
      <c r="K300" s="22" t="s">
        <v>1409</v>
      </c>
      <c r="L300" s="23" t="s">
        <v>1440</v>
      </c>
      <c r="M300" s="43" t="s">
        <v>1484</v>
      </c>
      <c r="N300" s="44" t="s">
        <v>16</v>
      </c>
      <c r="O300" s="45" t="s">
        <v>122</v>
      </c>
      <c r="P300" s="44" t="s">
        <v>777</v>
      </c>
      <c r="Q300" s="44" t="s">
        <v>123</v>
      </c>
      <c r="R300" s="46" t="s">
        <v>124</v>
      </c>
      <c r="S300" s="44" t="s">
        <v>118</v>
      </c>
      <c r="T300" s="24" t="s">
        <v>871</v>
      </c>
      <c r="U300" s="3" t="s">
        <v>16</v>
      </c>
      <c r="V300" s="4" t="str">
        <f t="shared" si="20"/>
        <v>REMONTÉES MÉCANIQUES
TAXIS  PARISIENS SALARIES- 4932Z</v>
      </c>
      <c r="W300" s="5" t="str">
        <f t="shared" si="21"/>
        <v>REMONTÉES MÉCANIQUES
TAXIS  PARISIENS SALARIES- 4932Z</v>
      </c>
      <c r="X300" s="4" t="str">
        <f t="shared" si="22"/>
        <v>MANAGEMENT / QUALITÉ DE VIE AU TRAVAIL
COMMERCIAL / RELATIONS CLIENTS
MARKETING
EXCELLENCE DE SERVICE
VENTES EN LIGNE
RÉSEAUX SOCIAUX</v>
      </c>
      <c r="Y300" s="5" t="str">
        <f t="shared" si="23"/>
        <v>MANAGEMENT / QUALITÉ DE VIE AU TRAVAIL
COMMERCIAL / RELATIONS CLIENTS
MARKETING
EXCELLENCE DE SERVICE
VENTES EN LIGNE
RÉSEAUX SOCIAUX</v>
      </c>
      <c r="Z300" s="1" t="str">
        <f t="shared" si="24"/>
        <v>TOURISM ACADEMY</v>
      </c>
      <c r="AA300" s="64" t="s">
        <v>2675</v>
      </c>
    </row>
    <row r="301" spans="1:27" ht="155.1" customHeight="1" x14ac:dyDescent="0.25">
      <c r="A301" s="2">
        <v>43929.45094657407</v>
      </c>
      <c r="B301" s="3" t="s">
        <v>132</v>
      </c>
      <c r="C301" s="55" t="s">
        <v>133</v>
      </c>
      <c r="D301" s="19" t="s">
        <v>686</v>
      </c>
      <c r="E301" s="20">
        <v>80264204100016</v>
      </c>
      <c r="F301" s="20">
        <v>11755523275</v>
      </c>
      <c r="G301" s="19" t="s">
        <v>134</v>
      </c>
      <c r="H301" s="22" t="s">
        <v>24</v>
      </c>
      <c r="I301" s="21" t="s">
        <v>16</v>
      </c>
      <c r="J301" s="21" t="s">
        <v>135</v>
      </c>
      <c r="K301" s="22" t="s">
        <v>1409</v>
      </c>
      <c r="L301" s="23" t="s">
        <v>1441</v>
      </c>
      <c r="M301" s="43" t="s">
        <v>1475</v>
      </c>
      <c r="N301" s="44" t="s">
        <v>26</v>
      </c>
      <c r="O301" s="45" t="s">
        <v>136</v>
      </c>
      <c r="P301" s="44" t="s">
        <v>686</v>
      </c>
      <c r="Q301" s="44" t="s">
        <v>137</v>
      </c>
      <c r="R301" s="46" t="s">
        <v>138</v>
      </c>
      <c r="S301" s="44" t="s">
        <v>132</v>
      </c>
      <c r="T301" s="24" t="s">
        <v>871</v>
      </c>
      <c r="U301" s="3" t="s">
        <v>16</v>
      </c>
      <c r="V301" s="4" t="str">
        <f t="shared" si="20"/>
        <v>SERVICES A LA PERSONNE</v>
      </c>
      <c r="W301" s="5" t="str">
        <f t="shared" si="21"/>
        <v>SERVICES A LA PERSONNE</v>
      </c>
      <c r="X301" s="4" t="str">
        <f t="shared" si="22"/>
        <v>MANAGEMENT / QUALITÉ DE VIE AU TRAVAIL
QUALITÉ / SÉCURITÉ / ENVIRONNEMENT
PRÉVENTION</v>
      </c>
      <c r="Y301" s="5" t="str">
        <f t="shared" si="23"/>
        <v>MANAGEMENT / QUALITÉ DE VIE AU TRAVAIL
QUALITÉ / SÉCURITÉ / ENVIRONNEMENT
PRÉVENTION</v>
      </c>
      <c r="Z301" s="1" t="str">
        <f t="shared" si="24"/>
        <v>FVRTHER</v>
      </c>
      <c r="AA301" s="64" t="s">
        <v>2675</v>
      </c>
    </row>
    <row r="302" spans="1:27" ht="155.1" customHeight="1" x14ac:dyDescent="0.25">
      <c r="A302" s="2">
        <v>43929.454035312505</v>
      </c>
      <c r="B302" s="3" t="s">
        <v>162</v>
      </c>
      <c r="C302" s="55" t="s">
        <v>641</v>
      </c>
      <c r="D302" s="19" t="s">
        <v>690</v>
      </c>
      <c r="E302" s="20">
        <v>82917524900012</v>
      </c>
      <c r="F302" s="20">
        <v>11755714975</v>
      </c>
      <c r="G302" s="19" t="s">
        <v>163</v>
      </c>
      <c r="H302" s="22" t="s">
        <v>24</v>
      </c>
      <c r="I302" s="21" t="s">
        <v>16</v>
      </c>
      <c r="J302" s="21" t="s">
        <v>43</v>
      </c>
      <c r="K302" s="22" t="s">
        <v>816</v>
      </c>
      <c r="L302" s="23" t="s">
        <v>818</v>
      </c>
      <c r="M302" s="43" t="s">
        <v>1485</v>
      </c>
      <c r="N302" s="44" t="s">
        <v>16</v>
      </c>
      <c r="O302" s="45" t="s">
        <v>107</v>
      </c>
      <c r="P302" s="44" t="s">
        <v>779</v>
      </c>
      <c r="Q302" s="44" t="s">
        <v>116</v>
      </c>
      <c r="R302" s="46">
        <v>662548677</v>
      </c>
      <c r="S302" s="44" t="s">
        <v>164</v>
      </c>
      <c r="T302" s="24" t="s">
        <v>871</v>
      </c>
      <c r="U302" s="3" t="s">
        <v>16</v>
      </c>
      <c r="V302" s="4" t="str">
        <f t="shared" si="20"/>
        <v xml:space="preserve">ASSISTANTS MATERNELS DU PARTICULIER EMPLOYEUR
PARTICULIER EMPLOYEUR (SALARIÉS DU…)
PRESTATAIRES DE SERVICES DU SECTEUR TERTIAIRE </v>
      </c>
      <c r="W302" s="5" t="str">
        <f t="shared" si="21"/>
        <v xml:space="preserve">ASSISTANTS MATERNELS DU PARTICULIER EMPLOYEUR
PARTICULIER EMPLOYEUR (SALARIÉS DU…)
PRESTATAIRES DE SERVICES DU SECTEUR TERTIAIRE </v>
      </c>
      <c r="X302" s="4" t="str">
        <f t="shared" si="22"/>
        <v/>
      </c>
      <c r="Y302" s="5" t="str">
        <f t="shared" si="23"/>
        <v/>
      </c>
      <c r="Z302" s="1" t="str">
        <f t="shared" si="24"/>
        <v>AIRAM MONTESSORI</v>
      </c>
      <c r="AA302" s="64" t="s">
        <v>2675</v>
      </c>
    </row>
    <row r="303" spans="1:27" ht="155.1" customHeight="1" x14ac:dyDescent="0.25">
      <c r="A303" s="2">
        <v>43929.458319189813</v>
      </c>
      <c r="B303" s="3" t="s">
        <v>201</v>
      </c>
      <c r="C303" s="55" t="s">
        <v>202</v>
      </c>
      <c r="D303" s="19" t="s">
        <v>698</v>
      </c>
      <c r="E303" s="20">
        <v>40394420000142</v>
      </c>
      <c r="F303" s="20">
        <v>11921586292</v>
      </c>
      <c r="G303" s="19" t="s">
        <v>203</v>
      </c>
      <c r="H303" s="22" t="s">
        <v>24</v>
      </c>
      <c r="I303" s="21" t="s">
        <v>16</v>
      </c>
      <c r="J303" s="21" t="s">
        <v>61</v>
      </c>
      <c r="K303" s="22" t="s">
        <v>1408</v>
      </c>
      <c r="L303" s="23" t="s">
        <v>1442</v>
      </c>
      <c r="M303" s="43" t="s">
        <v>818</v>
      </c>
      <c r="N303" s="44" t="s">
        <v>16</v>
      </c>
      <c r="O303" s="45" t="s">
        <v>62</v>
      </c>
      <c r="P303" s="44" t="s">
        <v>204</v>
      </c>
      <c r="Q303" s="44" t="s">
        <v>205</v>
      </c>
      <c r="R303" s="46" t="s">
        <v>769</v>
      </c>
      <c r="S303" s="44" t="s">
        <v>201</v>
      </c>
      <c r="T303" s="24" t="s">
        <v>871</v>
      </c>
      <c r="U303" s="3" t="s">
        <v>16</v>
      </c>
      <c r="V303" s="4" t="str">
        <f t="shared" si="20"/>
        <v/>
      </c>
      <c r="W303" s="5" t="str">
        <f t="shared" si="21"/>
        <v/>
      </c>
      <c r="X303" s="4" t="str">
        <f t="shared" si="22"/>
        <v>COMMERCIAL / RELATIONS CLIENTS
SYSTÈMES D'INFORMATION / INFORMATIQUE ET DIGITAL
QUALITÉ / SÉCURITÉ / ENVIRONNEMENT</v>
      </c>
      <c r="Y303" s="5" t="str">
        <f t="shared" si="23"/>
        <v>COMMERCIAL / RELATIONS CLIENTS
SYSTÈMES D'INFORMATION / INFORMATIQUE ET DIGITAL
QUALITÉ / SÉCURITÉ / ENVIRONNEMENT</v>
      </c>
      <c r="Z303" s="1" t="str">
        <f t="shared" si="24"/>
        <v>GLOBAL KNOWLEDGE NETWORK FRANCE SA</v>
      </c>
      <c r="AA303" s="64" t="s">
        <v>2675</v>
      </c>
    </row>
    <row r="304" spans="1:27" ht="204.75" x14ac:dyDescent="0.25">
      <c r="A304" s="2">
        <v>43929.461857615737</v>
      </c>
      <c r="B304" s="3" t="s">
        <v>221</v>
      </c>
      <c r="C304" s="55" t="s">
        <v>222</v>
      </c>
      <c r="D304" s="19" t="s">
        <v>702</v>
      </c>
      <c r="E304" s="20">
        <v>44824689200047</v>
      </c>
      <c r="F304" s="20">
        <v>11753807775</v>
      </c>
      <c r="G304" s="19" t="s">
        <v>223</v>
      </c>
      <c r="H304" s="22" t="s">
        <v>24</v>
      </c>
      <c r="I304" s="21" t="s">
        <v>16</v>
      </c>
      <c r="J304" s="21" t="s">
        <v>29</v>
      </c>
      <c r="K304" s="22" t="s">
        <v>816</v>
      </c>
      <c r="L304" s="23" t="s">
        <v>818</v>
      </c>
      <c r="M304" s="43" t="s">
        <v>2214</v>
      </c>
      <c r="N304" s="44" t="s">
        <v>30</v>
      </c>
      <c r="O304" s="45"/>
      <c r="P304" s="44" t="s">
        <v>702</v>
      </c>
      <c r="Q304" s="44" t="s">
        <v>224</v>
      </c>
      <c r="R304" s="46" t="s">
        <v>225</v>
      </c>
      <c r="S304" s="44" t="s">
        <v>221</v>
      </c>
      <c r="T304" s="24" t="s">
        <v>871</v>
      </c>
      <c r="U304" s="3" t="s">
        <v>16</v>
      </c>
      <c r="V304" s="4" t="str">
        <f t="shared" si="20"/>
        <v xml:space="preserve">
BOUCHERIE-CHARCUTERIE
COMMERCE DE VOLAILLES ET GIBIERS
BOULANGERIE-PÂTISSERIE
CONFISERIE
CHOCOLATERIE
BISCUITERIE
PARTICULIER EMPLOYEUR (SALARIÉS DU…)
POISSONNERIE
</v>
      </c>
      <c r="W304" s="5" t="str">
        <f t="shared" si="21"/>
        <v xml:space="preserve">
BOUCHERIE-CHARCUTERIE
COMMERCE DE VOLAILLES ET GIBIERS
BOULANGERIE-PÂTISSERIE
CONFISERIE
CHOCOLATERIE
BISCUITERIE
PARTICULIER EMPLOYEUR (SALARIÉS DU…)
POISSONNERIE
</v>
      </c>
      <c r="X304" s="4" t="str">
        <f t="shared" si="22"/>
        <v/>
      </c>
      <c r="Y304" s="5" t="str">
        <f t="shared" si="23"/>
        <v/>
      </c>
      <c r="Z304" s="1" t="str">
        <f t="shared" si="24"/>
        <v>EDITINFO</v>
      </c>
      <c r="AA304" s="64" t="s">
        <v>2675</v>
      </c>
    </row>
    <row r="305" spans="1:27" ht="155.1" customHeight="1" x14ac:dyDescent="0.25">
      <c r="A305" s="2">
        <v>43929.466713344911</v>
      </c>
      <c r="B305" s="3" t="s">
        <v>242</v>
      </c>
      <c r="C305" s="55" t="s">
        <v>243</v>
      </c>
      <c r="D305" s="19" t="s">
        <v>706</v>
      </c>
      <c r="E305" s="20">
        <v>80935100000025</v>
      </c>
      <c r="F305" s="20">
        <v>11755318975</v>
      </c>
      <c r="G305" s="19" t="s">
        <v>244</v>
      </c>
      <c r="H305" s="22" t="s">
        <v>24</v>
      </c>
      <c r="I305" s="21" t="s">
        <v>16</v>
      </c>
      <c r="J305" s="21" t="s">
        <v>25</v>
      </c>
      <c r="K305" s="22" t="s">
        <v>816</v>
      </c>
      <c r="L305" s="23" t="s">
        <v>818</v>
      </c>
      <c r="M305" s="43" t="s">
        <v>1486</v>
      </c>
      <c r="N305" s="44" t="s">
        <v>16</v>
      </c>
      <c r="O305" s="45" t="s">
        <v>245</v>
      </c>
      <c r="P305" s="44" t="s">
        <v>706</v>
      </c>
      <c r="Q305" s="44" t="s">
        <v>44</v>
      </c>
      <c r="R305" s="46" t="s">
        <v>246</v>
      </c>
      <c r="S305" s="44" t="s">
        <v>242</v>
      </c>
      <c r="T305" s="24" t="s">
        <v>871</v>
      </c>
      <c r="U305" s="3" t="s">
        <v>16</v>
      </c>
      <c r="V305" s="4" t="str">
        <f t="shared" si="20"/>
        <v xml:space="preserve">ADMINISTRATEURS ET MANDATAIRES JUDICIAIRES </v>
      </c>
      <c r="W305" s="5" t="str">
        <f t="shared" si="21"/>
        <v xml:space="preserve">ADMINISTRATEURS ET MANDATAIRES JUDICIAIRES </v>
      </c>
      <c r="X305" s="4" t="str">
        <f t="shared" si="22"/>
        <v/>
      </c>
      <c r="Y305" s="5" t="str">
        <f t="shared" si="23"/>
        <v/>
      </c>
      <c r="Z305" s="1" t="str">
        <f t="shared" si="24"/>
        <v>ISGT</v>
      </c>
      <c r="AA305" s="64" t="s">
        <v>2675</v>
      </c>
    </row>
    <row r="306" spans="1:27" ht="155.1" customHeight="1" x14ac:dyDescent="0.25">
      <c r="A306" s="2">
        <v>43929.47138949074</v>
      </c>
      <c r="B306" s="3" t="s">
        <v>271</v>
      </c>
      <c r="C306" s="55" t="s">
        <v>272</v>
      </c>
      <c r="D306" s="19" t="s">
        <v>711</v>
      </c>
      <c r="E306" s="20">
        <v>75380185100019</v>
      </c>
      <c r="F306" s="20">
        <v>11755472775</v>
      </c>
      <c r="G306" s="19" t="s">
        <v>273</v>
      </c>
      <c r="H306" s="22" t="s">
        <v>24</v>
      </c>
      <c r="I306" s="21" t="s">
        <v>16</v>
      </c>
      <c r="J306" s="21" t="s">
        <v>274</v>
      </c>
      <c r="K306" s="22" t="s">
        <v>1408</v>
      </c>
      <c r="L306" s="23" t="s">
        <v>850</v>
      </c>
      <c r="M306" s="43" t="s">
        <v>818</v>
      </c>
      <c r="N306" s="44" t="s">
        <v>30</v>
      </c>
      <c r="O306" s="45"/>
      <c r="P306" s="44" t="s">
        <v>711</v>
      </c>
      <c r="Q306" s="44" t="s">
        <v>275</v>
      </c>
      <c r="R306" s="46" t="s">
        <v>276</v>
      </c>
      <c r="S306" s="44" t="s">
        <v>271</v>
      </c>
      <c r="T306" s="24" t="s">
        <v>871</v>
      </c>
      <c r="U306" s="3" t="s">
        <v>16</v>
      </c>
      <c r="V306" s="4" t="str">
        <f t="shared" si="20"/>
        <v/>
      </c>
      <c r="W306" s="5" t="str">
        <f t="shared" si="21"/>
        <v/>
      </c>
      <c r="X306" s="4" t="str">
        <f t="shared" si="22"/>
        <v>ENTREPRENEURIAT / INTRAPRENEURIAT / CRÉATION D'ENTREPRISE</v>
      </c>
      <c r="Y306" s="5" t="str">
        <f t="shared" si="23"/>
        <v>ENTREPRENEURIAT / INTRAPRENEURIAT / CRÉATION D'ENTREPRISE</v>
      </c>
      <c r="Z306" s="1" t="str">
        <f t="shared" si="24"/>
        <v>INSTITUT EUROPEEN DE L'ENTREPRENEURIAT</v>
      </c>
      <c r="AA306" s="64" t="s">
        <v>2675</v>
      </c>
    </row>
    <row r="307" spans="1:27" ht="155.1" customHeight="1" x14ac:dyDescent="0.25">
      <c r="A307" s="2">
        <v>43929.475366631945</v>
      </c>
      <c r="B307" s="3" t="s">
        <v>282</v>
      </c>
      <c r="C307" s="55" t="s">
        <v>647</v>
      </c>
      <c r="D307" s="19" t="s">
        <v>706</v>
      </c>
      <c r="E307" s="20">
        <v>51966603600024</v>
      </c>
      <c r="F307" s="20">
        <v>11754547475</v>
      </c>
      <c r="G307" s="19" t="s">
        <v>244</v>
      </c>
      <c r="H307" s="22" t="s">
        <v>24</v>
      </c>
      <c r="I307" s="21" t="s">
        <v>16</v>
      </c>
      <c r="J307" s="21" t="s">
        <v>25</v>
      </c>
      <c r="K307" s="22" t="s">
        <v>1409</v>
      </c>
      <c r="L307" s="23" t="s">
        <v>1443</v>
      </c>
      <c r="M307" s="43" t="s">
        <v>1480</v>
      </c>
      <c r="N307" s="44" t="s">
        <v>16</v>
      </c>
      <c r="O307" s="45" t="s">
        <v>245</v>
      </c>
      <c r="P307" s="44" t="s">
        <v>706</v>
      </c>
      <c r="Q307" s="44" t="s">
        <v>44</v>
      </c>
      <c r="R307" s="46">
        <v>970406070</v>
      </c>
      <c r="S307" s="44" t="s">
        <v>282</v>
      </c>
      <c r="T307" s="24" t="s">
        <v>871</v>
      </c>
      <c r="U307" s="3" t="s">
        <v>16</v>
      </c>
      <c r="V307" s="4" t="str">
        <f t="shared" si="20"/>
        <v xml:space="preserve">PRESTATAIRES DE SERVICES DU SECTEUR TERTIAIRE </v>
      </c>
      <c r="W307" s="5" t="str">
        <f t="shared" si="21"/>
        <v xml:space="preserve">PRESTATAIRES DE SERVICES DU SECTEUR TERTIAIRE </v>
      </c>
      <c r="X307" s="4" t="str">
        <f t="shared" si="22"/>
        <v>COMMUNICATION / DÉVELOPPEMENT PERSONNEL
SECRÉTARIAT / ADMINISTRATIF</v>
      </c>
      <c r="Y307" s="5" t="str">
        <f t="shared" si="23"/>
        <v>COMMUNICATION / DÉVELOPPEMENT PERSONNEL
SECRÉTARIAT / ADMINISTRATIF</v>
      </c>
      <c r="Z307" s="1" t="str">
        <f t="shared" si="24"/>
        <v>ACADÉMIE DE L'ECRIT</v>
      </c>
      <c r="AA307" s="64" t="s">
        <v>2675</v>
      </c>
    </row>
    <row r="308" spans="1:27" ht="155.1" customHeight="1" x14ac:dyDescent="0.25">
      <c r="A308" s="2">
        <v>43929.477101736113</v>
      </c>
      <c r="B308" s="3" t="s">
        <v>283</v>
      </c>
      <c r="C308" s="55" t="s">
        <v>284</v>
      </c>
      <c r="D308" s="19" t="s">
        <v>713</v>
      </c>
      <c r="E308" s="20">
        <v>45303523000045</v>
      </c>
      <c r="F308" s="20">
        <v>11921550092</v>
      </c>
      <c r="G308" s="19" t="s">
        <v>285</v>
      </c>
      <c r="H308" s="22" t="s">
        <v>24</v>
      </c>
      <c r="I308" s="21" t="s">
        <v>16</v>
      </c>
      <c r="J308" s="21" t="s">
        <v>17</v>
      </c>
      <c r="K308" s="22" t="s">
        <v>1408</v>
      </c>
      <c r="L308" s="23" t="s">
        <v>851</v>
      </c>
      <c r="M308" s="43" t="s">
        <v>818</v>
      </c>
      <c r="N308" s="44" t="s">
        <v>16</v>
      </c>
      <c r="O308" s="45" t="s">
        <v>33</v>
      </c>
      <c r="P308" s="44" t="s">
        <v>286</v>
      </c>
      <c r="Q308" s="44" t="s">
        <v>287</v>
      </c>
      <c r="R308" s="46" t="s">
        <v>288</v>
      </c>
      <c r="S308" s="44" t="s">
        <v>289</v>
      </c>
      <c r="T308" s="24" t="s">
        <v>871</v>
      </c>
      <c r="U308" s="3" t="s">
        <v>16</v>
      </c>
      <c r="V308" s="4" t="str">
        <f t="shared" si="20"/>
        <v/>
      </c>
      <c r="W308" s="5" t="str">
        <f t="shared" si="21"/>
        <v/>
      </c>
      <c r="X308" s="4" t="str">
        <f t="shared" si="22"/>
        <v>MANAGEMENT / QUALITÉ DE VIE AU TRAVAIL
 COMMERCIAL / RELATIONS CLIENTS
 MARKETING
 COMMUNICATION / DÉVELOPPEMENT PERSONNEL
 SYSTÈMES D'INFORMATION / INFORMATIQUE ET DIGITAL
 CAO - DAO / BUREAUTIQUE ET USAGES DU NUMÉRIQUE
 LANGUES</v>
      </c>
      <c r="Y308" s="5" t="str">
        <f t="shared" si="23"/>
        <v>MANAGEMENT / QUALITÉ DE VIE AU TRAVAIL
 COMMERCIAL / RELATIONS CLIENTS
 MARKETING
 COMMUNICATION / DÉVELOPPEMENT PERSONNEL
 SYSTÈMES D'INFORMATION / INFORMATIQUE ET DIGITAL
 CAO - DAO / BUREAUTIQUE ET USAGES DU NUMÉRIQUE
 LANGUES</v>
      </c>
      <c r="Z308" s="1" t="str">
        <f t="shared" si="24"/>
        <v>SARL ESIC</v>
      </c>
      <c r="AA308" s="64" t="s">
        <v>2675</v>
      </c>
    </row>
    <row r="309" spans="1:27" ht="155.1" customHeight="1" x14ac:dyDescent="0.25">
      <c r="A309" s="2">
        <v>43929.484131620367</v>
      </c>
      <c r="B309" s="3" t="s">
        <v>312</v>
      </c>
      <c r="C309" s="55" t="s">
        <v>649</v>
      </c>
      <c r="D309" s="19" t="s">
        <v>717</v>
      </c>
      <c r="E309" s="20">
        <v>38197456700012</v>
      </c>
      <c r="F309" s="20">
        <v>11910124891</v>
      </c>
      <c r="G309" s="19" t="s">
        <v>313</v>
      </c>
      <c r="H309" s="22" t="s">
        <v>24</v>
      </c>
      <c r="I309" s="21" t="s">
        <v>16</v>
      </c>
      <c r="J309" s="21" t="s">
        <v>314</v>
      </c>
      <c r="K309" s="22" t="s">
        <v>1408</v>
      </c>
      <c r="L309" s="23" t="s">
        <v>822</v>
      </c>
      <c r="M309" s="43" t="s">
        <v>818</v>
      </c>
      <c r="N309" s="44" t="s">
        <v>16</v>
      </c>
      <c r="O309" s="45" t="s">
        <v>33</v>
      </c>
      <c r="P309" s="44" t="s">
        <v>785</v>
      </c>
      <c r="Q309" s="44" t="s">
        <v>315</v>
      </c>
      <c r="R309" s="46" t="s">
        <v>316</v>
      </c>
      <c r="S309" s="44" t="s">
        <v>312</v>
      </c>
      <c r="T309" s="24" t="s">
        <v>871</v>
      </c>
      <c r="U309" s="3" t="s">
        <v>16</v>
      </c>
      <c r="V309" s="4" t="str">
        <f t="shared" si="20"/>
        <v/>
      </c>
      <c r="W309" s="5" t="str">
        <f t="shared" si="21"/>
        <v/>
      </c>
      <c r="X309" s="4" t="str">
        <f t="shared" si="22"/>
        <v>LANGUES</v>
      </c>
      <c r="Y309" s="5" t="str">
        <f t="shared" si="23"/>
        <v>LANGUES</v>
      </c>
      <c r="Z309" s="1" t="str">
        <f t="shared" si="24"/>
        <v>DIXIE LANGUES</v>
      </c>
      <c r="AA309" s="64" t="s">
        <v>2675</v>
      </c>
    </row>
    <row r="310" spans="1:27" ht="155.1" customHeight="1" x14ac:dyDescent="0.25">
      <c r="A310" s="2">
        <v>43929.502827743054</v>
      </c>
      <c r="B310" s="3" t="s">
        <v>359</v>
      </c>
      <c r="C310" s="55" t="s">
        <v>653</v>
      </c>
      <c r="D310" s="19" t="s">
        <v>723</v>
      </c>
      <c r="E310" s="20">
        <v>40214815900013</v>
      </c>
      <c r="F310" s="20">
        <v>11780230178</v>
      </c>
      <c r="G310" s="19" t="s">
        <v>360</v>
      </c>
      <c r="H310" s="22" t="s">
        <v>24</v>
      </c>
      <c r="I310" s="21" t="s">
        <v>16</v>
      </c>
      <c r="J310" s="21" t="s">
        <v>177</v>
      </c>
      <c r="K310" s="22" t="s">
        <v>1408</v>
      </c>
      <c r="L310" s="23" t="s">
        <v>822</v>
      </c>
      <c r="M310" s="43" t="s">
        <v>818</v>
      </c>
      <c r="N310" s="44" t="s">
        <v>30</v>
      </c>
      <c r="O310" s="45"/>
      <c r="P310" s="44" t="s">
        <v>723</v>
      </c>
      <c r="Q310" s="44" t="s">
        <v>44</v>
      </c>
      <c r="R310" s="46" t="s">
        <v>361</v>
      </c>
      <c r="S310" s="44" t="s">
        <v>359</v>
      </c>
      <c r="T310" s="24" t="s">
        <v>871</v>
      </c>
      <c r="U310" s="3" t="s">
        <v>16</v>
      </c>
      <c r="V310" s="4" t="str">
        <f t="shared" si="20"/>
        <v/>
      </c>
      <c r="W310" s="5" t="str">
        <f t="shared" si="21"/>
        <v/>
      </c>
      <c r="X310" s="4" t="str">
        <f t="shared" si="22"/>
        <v>LANGUES</v>
      </c>
      <c r="Y310" s="5" t="str">
        <f t="shared" si="23"/>
        <v>LANGUES</v>
      </c>
      <c r="Z310" s="1" t="str">
        <f t="shared" si="24"/>
        <v>TELAB, COURS DE LANGUES PAR TÉLÉPHONE</v>
      </c>
      <c r="AA310" s="64" t="s">
        <v>2675</v>
      </c>
    </row>
    <row r="311" spans="1:27" ht="155.1" customHeight="1" x14ac:dyDescent="0.25">
      <c r="A311" s="2">
        <v>43929.505912048611</v>
      </c>
      <c r="B311" s="3" t="s">
        <v>377</v>
      </c>
      <c r="C311" s="55" t="s">
        <v>378</v>
      </c>
      <c r="D311" s="19" t="s">
        <v>724</v>
      </c>
      <c r="E311" s="20">
        <v>31490048100131</v>
      </c>
      <c r="F311" s="20">
        <v>11920432292</v>
      </c>
      <c r="G311" s="19" t="s">
        <v>379</v>
      </c>
      <c r="H311" s="22" t="s">
        <v>24</v>
      </c>
      <c r="I311" s="21" t="s">
        <v>16</v>
      </c>
      <c r="J311" s="21" t="s">
        <v>177</v>
      </c>
      <c r="K311" s="22" t="s">
        <v>1408</v>
      </c>
      <c r="L311" s="23" t="s">
        <v>822</v>
      </c>
      <c r="M311" s="43" t="s">
        <v>818</v>
      </c>
      <c r="N311" s="44" t="s">
        <v>26</v>
      </c>
      <c r="O311" s="45"/>
      <c r="P311" s="44" t="s">
        <v>4189</v>
      </c>
      <c r="Q311" s="44" t="s">
        <v>555</v>
      </c>
      <c r="R311" s="46">
        <v>147780205</v>
      </c>
      <c r="S311" s="44" t="s">
        <v>4190</v>
      </c>
      <c r="T311" s="24" t="s">
        <v>871</v>
      </c>
      <c r="U311" s="3" t="s">
        <v>16</v>
      </c>
      <c r="V311" s="4" t="str">
        <f t="shared" si="20"/>
        <v/>
      </c>
      <c r="W311" s="5" t="str">
        <f t="shared" si="21"/>
        <v/>
      </c>
      <c r="X311" s="4" t="str">
        <f t="shared" si="22"/>
        <v>LANGUES</v>
      </c>
      <c r="Y311" s="5" t="str">
        <f t="shared" si="23"/>
        <v>LANGUES</v>
      </c>
      <c r="Z311" s="1" t="str">
        <f t="shared" si="24"/>
        <v>LINGUAPHONE FRANCE</v>
      </c>
      <c r="AA311" s="64" t="s">
        <v>2675</v>
      </c>
    </row>
    <row r="312" spans="1:27" ht="155.1" customHeight="1" x14ac:dyDescent="0.25">
      <c r="A312" s="2">
        <v>43929.51575549769</v>
      </c>
      <c r="B312" s="3" t="s">
        <v>399</v>
      </c>
      <c r="C312" s="55" t="s">
        <v>655</v>
      </c>
      <c r="D312" s="19" t="s">
        <v>728</v>
      </c>
      <c r="E312" s="20">
        <v>48008130600130</v>
      </c>
      <c r="F312" s="20">
        <v>11755353175</v>
      </c>
      <c r="G312" s="19" t="s">
        <v>400</v>
      </c>
      <c r="H312" s="22" t="s">
        <v>24</v>
      </c>
      <c r="I312" s="21" t="s">
        <v>16</v>
      </c>
      <c r="J312" s="21" t="s">
        <v>401</v>
      </c>
      <c r="K312" s="22" t="s">
        <v>1409</v>
      </c>
      <c r="L312" s="23" t="s">
        <v>1444</v>
      </c>
      <c r="M312" s="43" t="s">
        <v>1487</v>
      </c>
      <c r="N312" s="44" t="s">
        <v>16</v>
      </c>
      <c r="O312" s="45" t="s">
        <v>402</v>
      </c>
      <c r="P312" s="44" t="s">
        <v>792</v>
      </c>
      <c r="Q312" s="44" t="s">
        <v>403</v>
      </c>
      <c r="R312" s="46">
        <v>601233888</v>
      </c>
      <c r="S312" s="44" t="s">
        <v>404</v>
      </c>
      <c r="T312" s="24" t="s">
        <v>871</v>
      </c>
      <c r="U312" s="3" t="s">
        <v>16</v>
      </c>
      <c r="V312" s="4" t="str">
        <f t="shared" si="20"/>
        <v>AVOCAT 
ADMINISTRATEURS ET MANDATAIRES JUDICIAIRES 
NOTARIAT</v>
      </c>
      <c r="W312" s="5" t="str">
        <f t="shared" si="21"/>
        <v>AVOCAT 
ADMINISTRATEURS ET MANDATAIRES JUDICIAIRES 
NOTARIAT</v>
      </c>
      <c r="X312" s="4" t="str">
        <f t="shared" si="22"/>
        <v>MANAGEMENT / QUALITÉ DE VIE AU TRAVAIL
COMMUNICATION / DÉVELOPPEMENT PERSONNEL
RESSOURCES HUMAINES / DROIT DU TRAVAIL
FINANCE / GESTION / COMPTABILITÉ</v>
      </c>
      <c r="Y312" s="5" t="str">
        <f t="shared" si="23"/>
        <v>MANAGEMENT / QUALITÉ DE VIE AU TRAVAIL
COMMUNICATION / DÉVELOPPEMENT PERSONNEL
RESSOURCES HUMAINES / DROIT DU TRAVAIL
FINANCE / GESTION / COMPTABILITÉ</v>
      </c>
      <c r="Z312" s="1" t="str">
        <f t="shared" si="24"/>
        <v>WOLTERS KLUWER FRANCE</v>
      </c>
      <c r="AA312" s="64" t="s">
        <v>2675</v>
      </c>
    </row>
    <row r="313" spans="1:27" ht="155.1" customHeight="1" x14ac:dyDescent="0.25">
      <c r="A313" s="2">
        <v>43929.536264305556</v>
      </c>
      <c r="B313" s="3" t="s">
        <v>460</v>
      </c>
      <c r="C313" s="55" t="s">
        <v>461</v>
      </c>
      <c r="D313" s="19" t="s">
        <v>462</v>
      </c>
      <c r="E313" s="20">
        <v>75315949000022</v>
      </c>
      <c r="F313" s="20">
        <v>11754922175</v>
      </c>
      <c r="G313" s="19" t="s">
        <v>463</v>
      </c>
      <c r="H313" s="22" t="s">
        <v>24</v>
      </c>
      <c r="I313" s="21" t="s">
        <v>16</v>
      </c>
      <c r="J313" s="21" t="s">
        <v>48</v>
      </c>
      <c r="K313" s="22" t="s">
        <v>1408</v>
      </c>
      <c r="L313" s="23" t="s">
        <v>852</v>
      </c>
      <c r="M313" s="43" t="s">
        <v>818</v>
      </c>
      <c r="N313" s="44" t="s">
        <v>26</v>
      </c>
      <c r="O313" s="45"/>
      <c r="P313" s="44" t="s">
        <v>462</v>
      </c>
      <c r="Q313" s="44" t="s">
        <v>461</v>
      </c>
      <c r="R313" s="46" t="s">
        <v>464</v>
      </c>
      <c r="S313" s="44" t="s">
        <v>460</v>
      </c>
      <c r="T313" s="24" t="s">
        <v>871</v>
      </c>
      <c r="U313" s="3" t="s">
        <v>16</v>
      </c>
      <c r="V313" s="4" t="str">
        <f t="shared" si="20"/>
        <v/>
      </c>
      <c r="W313" s="5" t="str">
        <f t="shared" si="21"/>
        <v/>
      </c>
      <c r="X313" s="4" t="str">
        <f t="shared" si="22"/>
        <v>COMMERCIAL / RELATIONS CLIENTS
 FINANCE / GESTION / COMPTABILITÉ</v>
      </c>
      <c r="Y313" s="5" t="str">
        <f t="shared" si="23"/>
        <v>COMMERCIAL / RELATIONS CLIENTS
 FINANCE / GESTION / COMPTABILITÉ</v>
      </c>
      <c r="Z313" s="1" t="str">
        <f t="shared" si="24"/>
        <v>CEFIOB</v>
      </c>
      <c r="AA313" s="64" t="s">
        <v>2675</v>
      </c>
    </row>
    <row r="314" spans="1:27" ht="155.1" customHeight="1" x14ac:dyDescent="0.25">
      <c r="A314" s="2">
        <v>43929.552867245366</v>
      </c>
      <c r="B314" s="3" t="s">
        <v>465</v>
      </c>
      <c r="C314" s="55" t="s">
        <v>656</v>
      </c>
      <c r="D314" s="19" t="s">
        <v>736</v>
      </c>
      <c r="E314" s="20">
        <v>87846105200010</v>
      </c>
      <c r="F314" s="20">
        <v>11922305792</v>
      </c>
      <c r="G314" s="19" t="s">
        <v>466</v>
      </c>
      <c r="H314" s="22" t="s">
        <v>24</v>
      </c>
      <c r="I314" s="21" t="s">
        <v>16</v>
      </c>
      <c r="J314" s="21" t="s">
        <v>25</v>
      </c>
      <c r="K314" s="22" t="s">
        <v>1409</v>
      </c>
      <c r="L314" s="23" t="s">
        <v>828</v>
      </c>
      <c r="M314" s="43" t="s">
        <v>1488</v>
      </c>
      <c r="N314" s="44" t="s">
        <v>30</v>
      </c>
      <c r="O314" s="45"/>
      <c r="P314" s="44" t="s">
        <v>797</v>
      </c>
      <c r="Q314" s="44" t="s">
        <v>37</v>
      </c>
      <c r="R314" s="46" t="s">
        <v>467</v>
      </c>
      <c r="S314" s="44" t="s">
        <v>465</v>
      </c>
      <c r="T314" s="24" t="s">
        <v>871</v>
      </c>
      <c r="U314" s="3" t="s">
        <v>16</v>
      </c>
      <c r="V314" s="4" t="str">
        <f t="shared" si="20"/>
        <v>BIOLOGIE MÉDICALE EXTRA-HOSPITALIERS
DÉSINFECTION / DÉSINSECTISATION / DÉRATISATION</v>
      </c>
      <c r="W314" s="5" t="str">
        <f t="shared" si="21"/>
        <v>BIOLOGIE MÉDICALE EXTRA-HOSPITALIERS
DÉSINFECTION / DÉSINSECTISATION / DÉRATISATION</v>
      </c>
      <c r="X314" s="4" t="str">
        <f t="shared" si="22"/>
        <v>QUALITÉ / SÉCURITÉ / ENVIRONNEMENT</v>
      </c>
      <c r="Y314" s="5" t="str">
        <f t="shared" si="23"/>
        <v>QUALITÉ / SÉCURITÉ / ENVIRONNEMENT</v>
      </c>
      <c r="Z314" s="1" t="str">
        <f t="shared" si="24"/>
        <v>AFPIC FORMATION</v>
      </c>
      <c r="AA314" s="64" t="s">
        <v>2675</v>
      </c>
    </row>
    <row r="315" spans="1:27" ht="155.1" customHeight="1" x14ac:dyDescent="0.25">
      <c r="A315" s="2">
        <v>43929.565938321757</v>
      </c>
      <c r="B315" s="3" t="s">
        <v>468</v>
      </c>
      <c r="C315" s="55" t="s">
        <v>469</v>
      </c>
      <c r="D315" s="19" t="s">
        <v>737</v>
      </c>
      <c r="E315" s="20">
        <v>81239748700016</v>
      </c>
      <c r="F315" s="20">
        <v>11755354975</v>
      </c>
      <c r="G315" s="19" t="s">
        <v>470</v>
      </c>
      <c r="H315" s="22" t="s">
        <v>24</v>
      </c>
      <c r="I315" s="21" t="s">
        <v>16</v>
      </c>
      <c r="J315" s="21" t="s">
        <v>48</v>
      </c>
      <c r="K315" s="22" t="s">
        <v>1408</v>
      </c>
      <c r="L315" s="23" t="s">
        <v>1445</v>
      </c>
      <c r="M315" s="43" t="s">
        <v>818</v>
      </c>
      <c r="N315" s="44" t="s">
        <v>26</v>
      </c>
      <c r="O315" s="45"/>
      <c r="P315" s="44" t="s">
        <v>737</v>
      </c>
      <c r="Q315" s="44" t="s">
        <v>471</v>
      </c>
      <c r="R315" s="46" t="s">
        <v>472</v>
      </c>
      <c r="S315" s="44" t="s">
        <v>468</v>
      </c>
      <c r="T315" s="24" t="s">
        <v>871</v>
      </c>
      <c r="U315" s="3" t="s">
        <v>16</v>
      </c>
      <c r="V315" s="4" t="str">
        <f t="shared" si="20"/>
        <v/>
      </c>
      <c r="W315" s="5" t="str">
        <f t="shared" si="21"/>
        <v/>
      </c>
      <c r="X315" s="4" t="str">
        <f t="shared" si="22"/>
        <v>COMMERCIAL / RELATIONS CLIENTS
FINANCE / GESTION / COMPTABILITÉ</v>
      </c>
      <c r="Y315" s="5" t="str">
        <f t="shared" si="23"/>
        <v>COMMERCIAL / RELATIONS CLIENTS
FINANCE / GESTION / COMPTABILITÉ</v>
      </c>
      <c r="Z315" s="1" t="str">
        <f t="shared" si="24"/>
        <v>ENFPI</v>
      </c>
      <c r="AA315" s="64" t="s">
        <v>2675</v>
      </c>
    </row>
    <row r="316" spans="1:27" ht="155.1" customHeight="1" x14ac:dyDescent="0.25">
      <c r="A316" s="2">
        <v>43929.576483124998</v>
      </c>
      <c r="B316" s="3" t="s">
        <v>477</v>
      </c>
      <c r="C316" s="55" t="s">
        <v>657</v>
      </c>
      <c r="D316" s="19" t="s">
        <v>739</v>
      </c>
      <c r="E316" s="20">
        <v>75196211900028</v>
      </c>
      <c r="F316" s="20">
        <v>11922080992</v>
      </c>
      <c r="G316" s="19" t="s">
        <v>478</v>
      </c>
      <c r="H316" s="22" t="s">
        <v>24</v>
      </c>
      <c r="I316" s="21" t="s">
        <v>16</v>
      </c>
      <c r="J316" s="21" t="s">
        <v>213</v>
      </c>
      <c r="K316" s="22" t="s">
        <v>1408</v>
      </c>
      <c r="L316" s="23" t="s">
        <v>828</v>
      </c>
      <c r="M316" s="43" t="s">
        <v>818</v>
      </c>
      <c r="N316" s="44" t="s">
        <v>16</v>
      </c>
      <c r="O316" s="45" t="s">
        <v>479</v>
      </c>
      <c r="P316" s="44" t="s">
        <v>799</v>
      </c>
      <c r="Q316" s="44" t="s">
        <v>480</v>
      </c>
      <c r="R316" s="46">
        <v>6.2433488501425295E+18</v>
      </c>
      <c r="S316" s="44" t="s">
        <v>477</v>
      </c>
      <c r="T316" s="24" t="s">
        <v>871</v>
      </c>
      <c r="U316" s="3" t="s">
        <v>16</v>
      </c>
      <c r="V316" s="4" t="str">
        <f t="shared" si="20"/>
        <v/>
      </c>
      <c r="W316" s="5" t="str">
        <f t="shared" si="21"/>
        <v/>
      </c>
      <c r="X316" s="4" t="str">
        <f t="shared" si="22"/>
        <v>QUALITÉ / SÉCURITÉ / ENVIRONNEMENT</v>
      </c>
      <c r="Y316" s="5" t="str">
        <f t="shared" si="23"/>
        <v>QUALITÉ / SÉCURITÉ / ENVIRONNEMENT</v>
      </c>
      <c r="Z316" s="1" t="str">
        <f t="shared" si="24"/>
        <v>SCIO CONSEIL ET FORMATION</v>
      </c>
      <c r="AA316" s="64" t="s">
        <v>2675</v>
      </c>
    </row>
    <row r="317" spans="1:27" ht="155.1" customHeight="1" x14ac:dyDescent="0.25">
      <c r="A317" s="2">
        <v>43929.589838854168</v>
      </c>
      <c r="B317" s="3" t="s">
        <v>485</v>
      </c>
      <c r="C317" s="55" t="s">
        <v>658</v>
      </c>
      <c r="D317" s="19" t="s">
        <v>487</v>
      </c>
      <c r="E317" s="20">
        <v>47863483500043</v>
      </c>
      <c r="F317" s="20">
        <v>11770502777</v>
      </c>
      <c r="G317" s="19" t="s">
        <v>486</v>
      </c>
      <c r="H317" s="22" t="s">
        <v>24</v>
      </c>
      <c r="I317" s="21" t="s">
        <v>16</v>
      </c>
      <c r="J317" s="21" t="s">
        <v>29</v>
      </c>
      <c r="K317" s="22" t="s">
        <v>1408</v>
      </c>
      <c r="L317" s="23" t="s">
        <v>1446</v>
      </c>
      <c r="M317" s="43" t="s">
        <v>818</v>
      </c>
      <c r="N317" s="44" t="s">
        <v>16</v>
      </c>
      <c r="O317" s="45" t="s">
        <v>33</v>
      </c>
      <c r="P317" s="44" t="s">
        <v>487</v>
      </c>
      <c r="Q317" s="44" t="s">
        <v>488</v>
      </c>
      <c r="R317" s="46" t="s">
        <v>489</v>
      </c>
      <c r="S317" s="44" t="s">
        <v>485</v>
      </c>
      <c r="T317" s="24" t="s">
        <v>871</v>
      </c>
      <c r="U317" s="3" t="s">
        <v>16</v>
      </c>
      <c r="V317" s="4" t="str">
        <f t="shared" si="20"/>
        <v/>
      </c>
      <c r="W317" s="5" t="str">
        <f t="shared" si="21"/>
        <v/>
      </c>
      <c r="X317" s="4" t="str">
        <f t="shared" si="22"/>
        <v xml:space="preserve">MANAGEMENT / QUALITÉ DE VIE AU TRAVAIL
COMMUNICATION / DÉVELOPPEMENT PERSONNEL
OUTILS DE COMMUNICATION A DISTANCE </v>
      </c>
      <c r="Y317" s="5" t="str">
        <f t="shared" si="23"/>
        <v xml:space="preserve">MANAGEMENT / QUALITÉ DE VIE AU TRAVAIL
COMMUNICATION / DÉVELOPPEMENT PERSONNEL
OUTILS DE COMMUNICATION A DISTANCE </v>
      </c>
      <c r="Z317" s="1" t="str">
        <f t="shared" si="24"/>
        <v>LINK'S</v>
      </c>
      <c r="AA317" s="64" t="s">
        <v>2675</v>
      </c>
    </row>
    <row r="318" spans="1:27" ht="155.1" customHeight="1" x14ac:dyDescent="0.25">
      <c r="A318" s="2">
        <v>43929.599963668981</v>
      </c>
      <c r="B318" s="3" t="s">
        <v>508</v>
      </c>
      <c r="C318" s="55" t="s">
        <v>509</v>
      </c>
      <c r="D318" s="19" t="s">
        <v>743</v>
      </c>
      <c r="E318" s="20">
        <v>79972480200019</v>
      </c>
      <c r="F318" s="20">
        <v>11755147375</v>
      </c>
      <c r="G318" s="19" t="s">
        <v>510</v>
      </c>
      <c r="H318" s="22" t="s">
        <v>24</v>
      </c>
      <c r="I318" s="21" t="s">
        <v>16</v>
      </c>
      <c r="J318" s="21" t="s">
        <v>102</v>
      </c>
      <c r="K318" s="22" t="s">
        <v>1408</v>
      </c>
      <c r="L318" s="23" t="s">
        <v>1447</v>
      </c>
      <c r="M318" s="43" t="s">
        <v>818</v>
      </c>
      <c r="N318" s="44" t="s">
        <v>16</v>
      </c>
      <c r="O318" s="45" t="s">
        <v>80</v>
      </c>
      <c r="P318" s="44" t="s">
        <v>801</v>
      </c>
      <c r="Q318" s="44" t="s">
        <v>511</v>
      </c>
      <c r="R318" s="46" t="s">
        <v>512</v>
      </c>
      <c r="S318" s="44" t="s">
        <v>508</v>
      </c>
      <c r="T318" s="24" t="s">
        <v>871</v>
      </c>
      <c r="U318" s="3" t="s">
        <v>16</v>
      </c>
      <c r="V318" s="4" t="str">
        <f t="shared" si="20"/>
        <v/>
      </c>
      <c r="W318" s="5" t="str">
        <f t="shared" si="21"/>
        <v/>
      </c>
      <c r="X318" s="4" t="str">
        <f t="shared" si="22"/>
        <v>MANAGEMENT / QUALITÉ DE VIE AU TRAVAIL
LANGUES</v>
      </c>
      <c r="Y318" s="5" t="str">
        <f t="shared" si="23"/>
        <v>MANAGEMENT / QUALITÉ DE VIE AU TRAVAIL
LANGUES</v>
      </c>
      <c r="Z318" s="1" t="str">
        <f t="shared" si="24"/>
        <v>PARIS INSTITUTE OF CHILDCARE TRAINING</v>
      </c>
      <c r="AA318" s="64" t="s">
        <v>2675</v>
      </c>
    </row>
    <row r="319" spans="1:27" ht="155.1" customHeight="1" x14ac:dyDescent="0.25">
      <c r="A319" s="2">
        <v>43929.611718009255</v>
      </c>
      <c r="B319" s="3" t="s">
        <v>549</v>
      </c>
      <c r="C319" s="55" t="s">
        <v>550</v>
      </c>
      <c r="D319" s="19" t="s">
        <v>750</v>
      </c>
      <c r="E319" s="20">
        <v>38120054200037</v>
      </c>
      <c r="F319" s="20">
        <v>11753922075</v>
      </c>
      <c r="G319" s="19" t="s">
        <v>551</v>
      </c>
      <c r="H319" s="22" t="s">
        <v>24</v>
      </c>
      <c r="I319" s="21" t="s">
        <v>16</v>
      </c>
      <c r="J319" s="21" t="s">
        <v>552</v>
      </c>
      <c r="K319" s="22" t="s">
        <v>1408</v>
      </c>
      <c r="L319" s="23" t="s">
        <v>822</v>
      </c>
      <c r="M319" s="43" t="s">
        <v>818</v>
      </c>
      <c r="N319" s="44" t="s">
        <v>16</v>
      </c>
      <c r="O319" s="45" t="s">
        <v>78</v>
      </c>
      <c r="P319" s="44" t="s">
        <v>806</v>
      </c>
      <c r="Q319" s="44" t="s">
        <v>63</v>
      </c>
      <c r="R319" s="46">
        <v>144094793</v>
      </c>
      <c r="S319" s="44" t="s">
        <v>549</v>
      </c>
      <c r="T319" s="24" t="s">
        <v>871</v>
      </c>
      <c r="U319" s="3" t="s">
        <v>16</v>
      </c>
      <c r="V319" s="4" t="str">
        <f t="shared" si="20"/>
        <v/>
      </c>
      <c r="W319" s="5" t="str">
        <f t="shared" si="21"/>
        <v/>
      </c>
      <c r="X319" s="4" t="str">
        <f t="shared" si="22"/>
        <v>LANGUES</v>
      </c>
      <c r="Y319" s="5" t="str">
        <f t="shared" si="23"/>
        <v>LANGUES</v>
      </c>
      <c r="Z319" s="1" t="str">
        <f t="shared" si="24"/>
        <v>ELYSEES LANGUES</v>
      </c>
      <c r="AA319" s="64" t="s">
        <v>2675</v>
      </c>
    </row>
    <row r="320" spans="1:27" ht="155.1" customHeight="1" x14ac:dyDescent="0.25">
      <c r="A320" s="2">
        <v>43929.617440023147</v>
      </c>
      <c r="B320" s="3" t="s">
        <v>575</v>
      </c>
      <c r="C320" s="55" t="s">
        <v>576</v>
      </c>
      <c r="D320" s="19" t="s">
        <v>756</v>
      </c>
      <c r="E320" s="20">
        <v>49442223100030</v>
      </c>
      <c r="F320" s="20">
        <v>11754223175</v>
      </c>
      <c r="G320" s="19" t="s">
        <v>577</v>
      </c>
      <c r="H320" s="22" t="s">
        <v>24</v>
      </c>
      <c r="I320" s="21" t="s">
        <v>16</v>
      </c>
      <c r="J320" s="21" t="s">
        <v>61</v>
      </c>
      <c r="K320" s="22" t="s">
        <v>1408</v>
      </c>
      <c r="L320" s="23" t="s">
        <v>853</v>
      </c>
      <c r="M320" s="43" t="s">
        <v>818</v>
      </c>
      <c r="N320" s="44" t="s">
        <v>16</v>
      </c>
      <c r="O320" s="45" t="s">
        <v>155</v>
      </c>
      <c r="P320" s="44" t="s">
        <v>809</v>
      </c>
      <c r="Q320" s="44" t="s">
        <v>578</v>
      </c>
      <c r="R320" s="46" t="s">
        <v>579</v>
      </c>
      <c r="S320" s="44" t="s">
        <v>580</v>
      </c>
      <c r="T320" s="24" t="s">
        <v>871</v>
      </c>
      <c r="U320" s="3" t="s">
        <v>16</v>
      </c>
      <c r="V320" s="4" t="str">
        <f t="shared" si="20"/>
        <v/>
      </c>
      <c r="W320" s="5" t="str">
        <f t="shared" si="21"/>
        <v/>
      </c>
      <c r="X320" s="4" t="str">
        <f t="shared" si="22"/>
        <v>RESSOURCES HUMAINES / DROIT DU TRAVAIL</v>
      </c>
      <c r="Y320" s="5" t="str">
        <f t="shared" si="23"/>
        <v>RESSOURCES HUMAINES / DROIT DU TRAVAIL</v>
      </c>
      <c r="Z320" s="1" t="str">
        <f t="shared" si="24"/>
        <v>A COMPETENCE EGALE</v>
      </c>
      <c r="AA320" s="64" t="s">
        <v>2675</v>
      </c>
    </row>
    <row r="321" spans="1:27" ht="409.6" x14ac:dyDescent="0.25">
      <c r="A321" s="2">
        <v>43929.623148784725</v>
      </c>
      <c r="B321" s="3" t="s">
        <v>581</v>
      </c>
      <c r="C321" s="55" t="s">
        <v>665</v>
      </c>
      <c r="D321" s="19" t="s">
        <v>757</v>
      </c>
      <c r="E321" s="20">
        <v>43221698400042</v>
      </c>
      <c r="F321" s="20">
        <v>11754446075</v>
      </c>
      <c r="G321" s="19" t="s">
        <v>582</v>
      </c>
      <c r="H321" s="22" t="s">
        <v>24</v>
      </c>
      <c r="I321" s="21" t="s">
        <v>16</v>
      </c>
      <c r="J321" s="21" t="s">
        <v>583</v>
      </c>
      <c r="K321" s="22" t="s">
        <v>1408</v>
      </c>
      <c r="L321" s="23" t="s">
        <v>1448</v>
      </c>
      <c r="M321" s="43" t="s">
        <v>818</v>
      </c>
      <c r="N321" s="44" t="s">
        <v>30</v>
      </c>
      <c r="O321" s="45"/>
      <c r="P321" s="44" t="s">
        <v>810</v>
      </c>
      <c r="Q321" s="44" t="s">
        <v>151</v>
      </c>
      <c r="R321" s="46" t="s">
        <v>584</v>
      </c>
      <c r="S321" s="44" t="s">
        <v>585</v>
      </c>
      <c r="T321" s="24" t="s">
        <v>871</v>
      </c>
      <c r="U321" s="3" t="s">
        <v>16</v>
      </c>
      <c r="V321" s="4" t="str">
        <f t="shared" si="20"/>
        <v/>
      </c>
      <c r="W321" s="5" t="str">
        <f t="shared" si="21"/>
        <v/>
      </c>
      <c r="X321" s="4" t="str">
        <f t="shared" si="22"/>
        <v>MANAGEMENT / QUALITÉ DE VIE AU TRAVAIL
COMMUNICATION / DÉVELOPPEMENT PERSONNEL
LANGUES
TERMINOLOGIE - ANATOMIE - PYSIOLOGIE 
ECRITS PROFESSIONNELS 
FRANÇAIS REMISE À NIVEAU 
RÉDIGER UN RAPPORT DE STAGE 
PRÉPARER ET PRÉSENTER UNE RÉUNION VIA POWERPOINT 
PRÉPARER ET PRÉSENTER UNE SOUTENANCE 
SECRÉTAIRE MÉDICAL(E) 
ASSISTANT(E) MÉDICO-ADMINISTRATIF(VE)...</v>
      </c>
      <c r="Y321" s="5" t="str">
        <f t="shared" si="23"/>
        <v>MANAGEMENT / QUALITÉ DE VIE AU TRAVAIL
COMMUNICATION / DÉVELOPPEMENT PERSONNEL
LANGUES
TERMINOLOGIE - ANATOMIE - PYSIOLOGIE 
ECRITS PROFESSIONNELS 
FRANÇAIS REMISE À NIVEAU 
RÉDIGER UN RAPPORT DE STAGE 
PRÉPARER ET PRÉSENTER UNE RÉUNION VIA POWERPOINT 
PRÉPARER ET PRÉSENTER UNE SOUTENANCE 
SECRÉTAIRE MÉDICAL(E) 
ASSISTANT(E) MÉDICO-ADMINISTRATIF(VE)...</v>
      </c>
      <c r="Z321" s="1" t="str">
        <f t="shared" si="24"/>
        <v xml:space="preserve">AVLIS CONSEIL - FORMATION - PLACEMENT </v>
      </c>
      <c r="AA321" s="64" t="s">
        <v>2675</v>
      </c>
    </row>
    <row r="322" spans="1:27" ht="155.1" customHeight="1" x14ac:dyDescent="0.25">
      <c r="A322" s="2">
        <v>43929.627852523146</v>
      </c>
      <c r="B322" s="3" t="s">
        <v>586</v>
      </c>
      <c r="C322" s="55" t="s">
        <v>666</v>
      </c>
      <c r="D322" s="19" t="s">
        <v>758</v>
      </c>
      <c r="E322" s="20">
        <v>82815451800025</v>
      </c>
      <c r="F322" s="20">
        <v>11788340078</v>
      </c>
      <c r="G322" s="19" t="s">
        <v>587</v>
      </c>
      <c r="H322" s="22" t="s">
        <v>24</v>
      </c>
      <c r="I322" s="21" t="s">
        <v>16</v>
      </c>
      <c r="J322" s="21" t="s">
        <v>102</v>
      </c>
      <c r="K322" s="22" t="s">
        <v>1408</v>
      </c>
      <c r="L322" s="23" t="s">
        <v>854</v>
      </c>
      <c r="M322" s="43" t="s">
        <v>818</v>
      </c>
      <c r="N322" s="44" t="s">
        <v>16</v>
      </c>
      <c r="O322" s="45" t="s">
        <v>588</v>
      </c>
      <c r="P322" s="44" t="s">
        <v>758</v>
      </c>
      <c r="Q322" s="44" t="s">
        <v>257</v>
      </c>
      <c r="R322" s="46" t="s">
        <v>589</v>
      </c>
      <c r="S322" s="44" t="s">
        <v>590</v>
      </c>
      <c r="T322" s="24" t="s">
        <v>871</v>
      </c>
      <c r="U322" s="3" t="s">
        <v>16</v>
      </c>
      <c r="V322" s="4" t="str">
        <f t="shared" si="20"/>
        <v/>
      </c>
      <c r="W322" s="5" t="str">
        <f t="shared" si="21"/>
        <v/>
      </c>
      <c r="X322" s="4" t="str">
        <f t="shared" si="22"/>
        <v>MANAGEMENT / QUALITÉ DE VIE AU TRAVAIL
 COMMUNICATION / DÉVELOPPEMENT PERSONNEL
 SYSTÈMES D'INFORMATION / INFORMATIQUE ET DIGITAL
 QUALITÉ / SÉCURITÉ / ENVIRONNEMENT</v>
      </c>
      <c r="Y322" s="5" t="str">
        <f t="shared" si="23"/>
        <v>MANAGEMENT / QUALITÉ DE VIE AU TRAVAIL
 COMMUNICATION / DÉVELOPPEMENT PERSONNEL
 SYSTÈMES D'INFORMATION / INFORMATIQUE ET DIGITAL
 QUALITÉ / SÉCURITÉ / ENVIRONNEMENT</v>
      </c>
      <c r="Z322" s="1" t="str">
        <f t="shared" si="24"/>
        <v>SKILLS4ALL</v>
      </c>
      <c r="AA322" s="64" t="s">
        <v>2675</v>
      </c>
    </row>
    <row r="323" spans="1:27" ht="64.5" x14ac:dyDescent="0.25">
      <c r="A323" s="2">
        <v>43929.665259363421</v>
      </c>
      <c r="B323" s="3" t="s">
        <v>618</v>
      </c>
      <c r="C323" s="55" t="s">
        <v>619</v>
      </c>
      <c r="D323" s="19" t="s">
        <v>763</v>
      </c>
      <c r="E323" s="20">
        <v>82019054400016</v>
      </c>
      <c r="F323" s="20">
        <v>11755510875</v>
      </c>
      <c r="G323" s="19" t="s">
        <v>620</v>
      </c>
      <c r="H323" s="22" t="s">
        <v>24</v>
      </c>
      <c r="I323" s="21" t="s">
        <v>16</v>
      </c>
      <c r="J323" s="21" t="s">
        <v>84</v>
      </c>
      <c r="K323" s="22" t="s">
        <v>1408</v>
      </c>
      <c r="L323" s="23" t="s">
        <v>855</v>
      </c>
      <c r="M323" s="43" t="s">
        <v>818</v>
      </c>
      <c r="N323" s="44" t="s">
        <v>30</v>
      </c>
      <c r="O323" s="45"/>
      <c r="P323" s="44" t="s">
        <v>814</v>
      </c>
      <c r="Q323" s="44" t="s">
        <v>621</v>
      </c>
      <c r="R323" s="46" t="s">
        <v>622</v>
      </c>
      <c r="S323" s="44" t="s">
        <v>623</v>
      </c>
      <c r="T323" s="24" t="s">
        <v>871</v>
      </c>
      <c r="U323" s="3" t="s">
        <v>16</v>
      </c>
      <c r="V323" s="4" t="str">
        <f t="shared" si="20"/>
        <v/>
      </c>
      <c r="W323" s="5" t="str">
        <f t="shared" si="21"/>
        <v/>
      </c>
      <c r="X323" s="4" t="str">
        <f t="shared" si="22"/>
        <v>METTRE EN PLACE LA MODALITÉ CLASSE VIRTUELLE</v>
      </c>
      <c r="Y323" s="5" t="str">
        <f t="shared" si="23"/>
        <v>METTRE EN PLACE LA MODALITÉ CLASSE VIRTUELLE</v>
      </c>
      <c r="Z323" s="1" t="str">
        <f t="shared" si="24"/>
        <v>MY CLASSE VIRTUELLE</v>
      </c>
      <c r="AA323" s="64" t="s">
        <v>2675</v>
      </c>
    </row>
    <row r="324" spans="1:27" ht="155.1" customHeight="1" x14ac:dyDescent="0.25">
      <c r="A324" s="2">
        <v>43929.675067349541</v>
      </c>
      <c r="B324" s="3" t="s">
        <v>873</v>
      </c>
      <c r="C324" s="55" t="s">
        <v>1399</v>
      </c>
      <c r="D324" s="19" t="s">
        <v>874</v>
      </c>
      <c r="E324" s="20">
        <v>79904226200011</v>
      </c>
      <c r="F324" s="20">
        <v>11755150875</v>
      </c>
      <c r="G324" s="19" t="s">
        <v>875</v>
      </c>
      <c r="H324" s="22" t="s">
        <v>24</v>
      </c>
      <c r="I324" s="21" t="s">
        <v>16</v>
      </c>
      <c r="J324" s="21" t="s">
        <v>358</v>
      </c>
      <c r="K324" s="22" t="s">
        <v>1409</v>
      </c>
      <c r="L324" s="23" t="s">
        <v>1377</v>
      </c>
      <c r="M324" s="43" t="s">
        <v>1489</v>
      </c>
      <c r="N324" s="44" t="s">
        <v>16</v>
      </c>
      <c r="O324" s="45" t="s">
        <v>95</v>
      </c>
      <c r="P324" s="44" t="s">
        <v>876</v>
      </c>
      <c r="Q324" s="44" t="s">
        <v>877</v>
      </c>
      <c r="R324" s="46" t="s">
        <v>878</v>
      </c>
      <c r="S324" s="44" t="s">
        <v>879</v>
      </c>
      <c r="T324" s="24" t="s">
        <v>871</v>
      </c>
      <c r="U324" s="3" t="s">
        <v>16</v>
      </c>
      <c r="V324" s="4" t="str">
        <f t="shared" si="20"/>
        <v>IMPRIMERIE DE LABEUR ET DES INDUSTRIES GRAPHIQUES
LIBRAIRIE
LOGISTIQUE DE COMMUNICATION ÉCRITE DIRECTE</v>
      </c>
      <c r="W324" s="5" t="str">
        <f t="shared" si="21"/>
        <v>IMPRIMERIE DE LABEUR ET DES INDUSTRIES GRAPHIQUES
LIBRAIRIE
LOGISTIQUE DE COMMUNICATION ÉCRITE DIRECTE</v>
      </c>
      <c r="X324" s="4" t="str">
        <f t="shared" si="22"/>
        <v>COMMERCIAL / RELATIONS CLIENTS
 MARKETING
 COMMUNICATION / DÉVELOPPEMENT PERSONNEL
 CAO - DAO / BUREAUTIQUE ET USAGES DU NUMÉRIQUE
 ACHATS / SUPPLY CHAIN
 INDUSTRIE GRAPHIQUES
 PRODUCTION IMPRIMÉES
 CHAINE DU LIVRE</v>
      </c>
      <c r="Y324" s="5" t="str">
        <f t="shared" si="23"/>
        <v>COMMERCIAL / RELATIONS CLIENTS
 MARKETING
 COMMUNICATION / DÉVELOPPEMENT PERSONNEL
 CAO - DAO / BUREAUTIQUE ET USAGES DU NUMÉRIQUE
 ACHATS / SUPPLY CHAIN
 INDUSTRIE GRAPHIQUES
 PRODUCTION IMPRIMÉES
 CHAINE DU LIVRE</v>
      </c>
      <c r="Z324" s="1" t="str">
        <f t="shared" si="24"/>
        <v>EDINOVO FORMATION</v>
      </c>
      <c r="AA324" s="64" t="s">
        <v>2675</v>
      </c>
    </row>
    <row r="325" spans="1:27" ht="155.1" customHeight="1" x14ac:dyDescent="0.25">
      <c r="A325" s="2">
        <v>43929.688226909726</v>
      </c>
      <c r="B325" s="3" t="s">
        <v>900</v>
      </c>
      <c r="C325" s="55" t="s">
        <v>1510</v>
      </c>
      <c r="D325" s="19" t="s">
        <v>901</v>
      </c>
      <c r="E325" s="20">
        <v>55207230800067</v>
      </c>
      <c r="F325" s="20">
        <v>11753296075</v>
      </c>
      <c r="G325" s="19" t="s">
        <v>902</v>
      </c>
      <c r="H325" s="22" t="s">
        <v>24</v>
      </c>
      <c r="I325" s="21" t="s">
        <v>16</v>
      </c>
      <c r="J325" s="21" t="s">
        <v>25</v>
      </c>
      <c r="K325" s="22" t="s">
        <v>1408</v>
      </c>
      <c r="L325" s="23" t="s">
        <v>1449</v>
      </c>
      <c r="M325" s="43" t="s">
        <v>818</v>
      </c>
      <c r="N325" s="44" t="s">
        <v>30</v>
      </c>
      <c r="O325" s="45"/>
      <c r="P325" s="44" t="s">
        <v>903</v>
      </c>
      <c r="Q325" s="44" t="s">
        <v>904</v>
      </c>
      <c r="R325" s="46">
        <v>185347102</v>
      </c>
      <c r="S325" s="44" t="s">
        <v>900</v>
      </c>
      <c r="T325" s="24" t="s">
        <v>871</v>
      </c>
      <c r="U325" s="3" t="s">
        <v>16</v>
      </c>
      <c r="V325" s="4" t="str">
        <f t="shared" si="20"/>
        <v/>
      </c>
      <c r="W325" s="5" t="str">
        <f t="shared" si="21"/>
        <v/>
      </c>
      <c r="X325" s="4" t="str">
        <f t="shared" si="22"/>
        <v>RESSOURCES HUMAINES / DROIT DU TRAVAIL
FINANCE / GESTION / COMPTABILITÉ</v>
      </c>
      <c r="Y325" s="5" t="str">
        <f t="shared" si="23"/>
        <v>RESSOURCES HUMAINES / DROIT DU TRAVAIL
FINANCE / GESTION / COMPTABILITÉ</v>
      </c>
      <c r="Z325" s="1" t="str">
        <f t="shared" si="24"/>
        <v>GROUPE REVUE FIDUCIAIRE</v>
      </c>
      <c r="AA325" s="64" t="s">
        <v>2675</v>
      </c>
    </row>
    <row r="326" spans="1:27" ht="155.1" customHeight="1" x14ac:dyDescent="0.25">
      <c r="A326" s="2">
        <v>43929.702642777775</v>
      </c>
      <c r="B326" s="3" t="s">
        <v>916</v>
      </c>
      <c r="C326" s="55" t="s">
        <v>917</v>
      </c>
      <c r="D326" s="19" t="s">
        <v>918</v>
      </c>
      <c r="E326" s="20">
        <v>50049221000108</v>
      </c>
      <c r="F326" s="20">
        <v>11754465675</v>
      </c>
      <c r="G326" s="19" t="s">
        <v>919</v>
      </c>
      <c r="H326" s="22" t="s">
        <v>24</v>
      </c>
      <c r="I326" s="21" t="s">
        <v>16</v>
      </c>
      <c r="J326" s="21" t="s">
        <v>358</v>
      </c>
      <c r="K326" s="22" t="s">
        <v>1408</v>
      </c>
      <c r="L326" s="23" t="s">
        <v>822</v>
      </c>
      <c r="M326" s="43" t="s">
        <v>818</v>
      </c>
      <c r="N326" s="44" t="s">
        <v>16</v>
      </c>
      <c r="O326" s="45" t="s">
        <v>62</v>
      </c>
      <c r="P326" s="44" t="s">
        <v>920</v>
      </c>
      <c r="Q326" s="44" t="s">
        <v>921</v>
      </c>
      <c r="R326" s="46" t="s">
        <v>922</v>
      </c>
      <c r="S326" s="44" t="s">
        <v>916</v>
      </c>
      <c r="T326" s="24" t="s">
        <v>871</v>
      </c>
      <c r="U326" s="3" t="s">
        <v>16</v>
      </c>
      <c r="V326" s="4" t="str">
        <f t="shared" si="20"/>
        <v/>
      </c>
      <c r="W326" s="5" t="str">
        <f t="shared" si="21"/>
        <v/>
      </c>
      <c r="X326" s="4" t="str">
        <f t="shared" si="22"/>
        <v>LANGUES</v>
      </c>
      <c r="Y326" s="5" t="str">
        <f t="shared" si="23"/>
        <v>LANGUES</v>
      </c>
      <c r="Z326" s="1" t="str">
        <f t="shared" si="24"/>
        <v>YES</v>
      </c>
      <c r="AA326" s="64" t="s">
        <v>2675</v>
      </c>
    </row>
    <row r="327" spans="1:27" ht="155.1" customHeight="1" x14ac:dyDescent="0.25">
      <c r="A327" s="2">
        <v>43929.718144328705</v>
      </c>
      <c r="B327" s="3" t="s">
        <v>924</v>
      </c>
      <c r="C327" s="55" t="s">
        <v>1400</v>
      </c>
      <c r="D327" s="19" t="s">
        <v>925</v>
      </c>
      <c r="E327" s="20">
        <v>84103332700013</v>
      </c>
      <c r="F327" s="20">
        <v>11922229892</v>
      </c>
      <c r="G327" s="19" t="s">
        <v>926</v>
      </c>
      <c r="H327" s="22" t="s">
        <v>24</v>
      </c>
      <c r="I327" s="21" t="s">
        <v>16</v>
      </c>
      <c r="J327" s="21" t="s">
        <v>927</v>
      </c>
      <c r="K327" s="22" t="s">
        <v>1408</v>
      </c>
      <c r="L327" s="23" t="s">
        <v>1450</v>
      </c>
      <c r="M327" s="43" t="s">
        <v>818</v>
      </c>
      <c r="N327" s="44" t="s">
        <v>30</v>
      </c>
      <c r="O327" s="45"/>
      <c r="P327" s="44" t="s">
        <v>925</v>
      </c>
      <c r="Q327" s="44" t="s">
        <v>197</v>
      </c>
      <c r="R327" s="46">
        <v>184193609</v>
      </c>
      <c r="S327" s="44" t="s">
        <v>924</v>
      </c>
      <c r="T327" s="24" t="s">
        <v>871</v>
      </c>
      <c r="U327" s="3" t="s">
        <v>16</v>
      </c>
      <c r="V327" s="4" t="str">
        <f t="shared" si="20"/>
        <v/>
      </c>
      <c r="W327" s="5" t="str">
        <f t="shared" si="21"/>
        <v/>
      </c>
      <c r="X327" s="4" t="str">
        <f t="shared" si="22"/>
        <v>MARKETING
COMMUNICATION / DÉVELOPPEMENT PERSONNEL
CAO - DAO / BUREAUTIQUE ET USAGES DU NUMÉRIQUE</v>
      </c>
      <c r="Y327" s="5" t="str">
        <f t="shared" si="23"/>
        <v>MARKETING
COMMUNICATION / DÉVELOPPEMENT PERSONNEL
CAO - DAO / BUREAUTIQUE ET USAGES DU NUMÉRIQUE</v>
      </c>
      <c r="Z327" s="1" t="str">
        <f t="shared" si="24"/>
        <v>DIGITAL FORMATIONS</v>
      </c>
      <c r="AA327" s="64" t="s">
        <v>2675</v>
      </c>
    </row>
    <row r="328" spans="1:27" ht="155.1" customHeight="1" x14ac:dyDescent="0.25">
      <c r="A328" s="2">
        <v>43929.774605023151</v>
      </c>
      <c r="B328" s="3" t="s">
        <v>1032</v>
      </c>
      <c r="C328" s="55" t="s">
        <v>1503</v>
      </c>
      <c r="D328" s="19" t="s">
        <v>1033</v>
      </c>
      <c r="E328" s="20">
        <v>78964988600015</v>
      </c>
      <c r="F328" s="20">
        <v>11930656693</v>
      </c>
      <c r="G328" s="19" t="s">
        <v>1034</v>
      </c>
      <c r="H328" s="22" t="s">
        <v>24</v>
      </c>
      <c r="I328" s="21" t="s">
        <v>16</v>
      </c>
      <c r="J328" s="21" t="s">
        <v>1035</v>
      </c>
      <c r="K328" s="22" t="s">
        <v>816</v>
      </c>
      <c r="L328" s="23" t="s">
        <v>818</v>
      </c>
      <c r="M328" s="43" t="s">
        <v>870</v>
      </c>
      <c r="N328" s="44" t="s">
        <v>16</v>
      </c>
      <c r="O328" s="45" t="s">
        <v>33</v>
      </c>
      <c r="P328" s="44" t="s">
        <v>1033</v>
      </c>
      <c r="Q328" s="44" t="s">
        <v>1036</v>
      </c>
      <c r="R328" s="46" t="s">
        <v>1037</v>
      </c>
      <c r="S328" s="44" t="s">
        <v>1032</v>
      </c>
      <c r="T328" s="24" t="s">
        <v>871</v>
      </c>
      <c r="U328" s="3" t="s">
        <v>16</v>
      </c>
      <c r="V328" s="4" t="str">
        <f t="shared" si="20"/>
        <v>IMPRIMERIE DE LABEUR ET DES INDUSTRIES GRAPHIQUES</v>
      </c>
      <c r="W328" s="5" t="str">
        <f t="shared" si="21"/>
        <v>IMPRIMERIE DE LABEUR ET DES INDUSTRIES GRAPHIQUES</v>
      </c>
      <c r="X328" s="4" t="str">
        <f t="shared" si="22"/>
        <v/>
      </c>
      <c r="Y328" s="5" t="str">
        <f t="shared" si="23"/>
        <v/>
      </c>
      <c r="Z328" s="1" t="str">
        <f t="shared" si="24"/>
        <v>NORMAPRINT</v>
      </c>
      <c r="AA328" s="64" t="s">
        <v>2675</v>
      </c>
    </row>
    <row r="329" spans="1:27" ht="155.1" customHeight="1" x14ac:dyDescent="0.25">
      <c r="A329" s="2">
        <v>43929.774964247685</v>
      </c>
      <c r="B329" s="3" t="s">
        <v>1038</v>
      </c>
      <c r="C329" s="55" t="s">
        <v>4758</v>
      </c>
      <c r="D329" s="19" t="s">
        <v>1039</v>
      </c>
      <c r="E329" s="20">
        <v>79006972800026</v>
      </c>
      <c r="F329" s="20">
        <v>11754985075</v>
      </c>
      <c r="G329" s="19" t="s">
        <v>1040</v>
      </c>
      <c r="H329" s="22" t="s">
        <v>24</v>
      </c>
      <c r="I329" s="21" t="s">
        <v>16</v>
      </c>
      <c r="J329" s="21" t="s">
        <v>341</v>
      </c>
      <c r="K329" s="22" t="s">
        <v>1408</v>
      </c>
      <c r="L329" s="23" t="s">
        <v>1417</v>
      </c>
      <c r="M329" s="43" t="s">
        <v>818</v>
      </c>
      <c r="N329" s="44" t="s">
        <v>30</v>
      </c>
      <c r="O329" s="45"/>
      <c r="P329" s="44" t="s">
        <v>1041</v>
      </c>
      <c r="Q329" s="44" t="s">
        <v>1042</v>
      </c>
      <c r="R329" s="46" t="s">
        <v>1043</v>
      </c>
      <c r="S329" s="44" t="s">
        <v>1038</v>
      </c>
      <c r="T329" s="24" t="s">
        <v>871</v>
      </c>
      <c r="U329" s="3" t="s">
        <v>16</v>
      </c>
      <c r="V329" s="4" t="str">
        <f t="shared" ref="V329:V392" si="25">SUBSTITUTE(M329,",",CHAR(10))</f>
        <v/>
      </c>
      <c r="W329" s="5" t="str">
        <f t="shared" ref="W329:W392" si="26">UPPER(V329)</f>
        <v/>
      </c>
      <c r="X329" s="4" t="str">
        <f t="shared" ref="X329:X392" si="27">SUBSTITUTE(L329,",",CHAR(10))</f>
        <v>MANAGEMENT / QUALITÉ DE VIE AU TRAVAIL
COMMERCIAL / RELATIONS CLIENTS
COMMUNICATION / DÉVELOPPEMENT PERSONNEL</v>
      </c>
      <c r="Y329" s="5" t="str">
        <f t="shared" ref="Y329:Y392" si="28">UPPER(X329)</f>
        <v>MANAGEMENT / QUALITÉ DE VIE AU TRAVAIL
COMMERCIAL / RELATIONS CLIENTS
COMMUNICATION / DÉVELOPPEMENT PERSONNEL</v>
      </c>
      <c r="Z329" s="1" t="str">
        <f t="shared" ref="Z329:Z392" si="29">UPPER(C329)</f>
        <v>VAKOM
CAP &amp; MOTIVATION</v>
      </c>
      <c r="AA329" s="64" t="s">
        <v>2675</v>
      </c>
    </row>
    <row r="330" spans="1:27" ht="155.1" customHeight="1" x14ac:dyDescent="0.25">
      <c r="A330" s="2">
        <v>43930.384299444442</v>
      </c>
      <c r="B330" s="3" t="s">
        <v>1117</v>
      </c>
      <c r="C330" s="55" t="s">
        <v>1515</v>
      </c>
      <c r="D330" s="19" t="s">
        <v>1118</v>
      </c>
      <c r="E330" s="20">
        <v>75404770200024</v>
      </c>
      <c r="F330" s="20">
        <v>11754910875</v>
      </c>
      <c r="G330" s="19" t="s">
        <v>1119</v>
      </c>
      <c r="H330" s="22" t="s">
        <v>24</v>
      </c>
      <c r="I330" s="21" t="s">
        <v>16</v>
      </c>
      <c r="J330" s="21" t="s">
        <v>84</v>
      </c>
      <c r="K330" s="22" t="s">
        <v>1408</v>
      </c>
      <c r="L330" s="23" t="s">
        <v>846</v>
      </c>
      <c r="M330" s="43" t="s">
        <v>818</v>
      </c>
      <c r="N330" s="44" t="s">
        <v>16</v>
      </c>
      <c r="O330" s="45" t="s">
        <v>588</v>
      </c>
      <c r="P330" s="44" t="s">
        <v>1120</v>
      </c>
      <c r="Q330" s="44" t="s">
        <v>1121</v>
      </c>
      <c r="R330" s="46" t="s">
        <v>1122</v>
      </c>
      <c r="S330" s="44" t="s">
        <v>1117</v>
      </c>
      <c r="T330" s="24" t="s">
        <v>871</v>
      </c>
      <c r="U330" s="3" t="s">
        <v>16</v>
      </c>
      <c r="V330" s="4" t="str">
        <f t="shared" si="25"/>
        <v/>
      </c>
      <c r="W330" s="5" t="str">
        <f t="shared" si="26"/>
        <v/>
      </c>
      <c r="X330" s="4" t="str">
        <f t="shared" si="27"/>
        <v>SYSTÈMES D'INFORMATION / INFORMATIQUE ET DIGITAL</v>
      </c>
      <c r="Y330" s="5" t="str">
        <f t="shared" si="28"/>
        <v>SYSTÈMES D'INFORMATION / INFORMATIQUE ET DIGITAL</v>
      </c>
      <c r="Z330" s="1" t="str">
        <f t="shared" si="29"/>
        <v>3W ACADEMY</v>
      </c>
      <c r="AA330" s="64" t="s">
        <v>2675</v>
      </c>
    </row>
    <row r="331" spans="1:27" ht="155.1" customHeight="1" x14ac:dyDescent="0.25">
      <c r="A331" s="2">
        <v>43930.427726620372</v>
      </c>
      <c r="B331" s="3" t="s">
        <v>1152</v>
      </c>
      <c r="C331" s="55" t="s">
        <v>1153</v>
      </c>
      <c r="D331" s="19" t="s">
        <v>1154</v>
      </c>
      <c r="E331" s="20">
        <v>41487265500058</v>
      </c>
      <c r="F331" s="20">
        <v>11753055075</v>
      </c>
      <c r="G331" s="19" t="s">
        <v>1155</v>
      </c>
      <c r="H331" s="22" t="s">
        <v>24</v>
      </c>
      <c r="I331" s="21" t="s">
        <v>16</v>
      </c>
      <c r="J331" s="21" t="s">
        <v>102</v>
      </c>
      <c r="K331" s="22" t="s">
        <v>1408</v>
      </c>
      <c r="L331" s="23" t="s">
        <v>822</v>
      </c>
      <c r="M331" s="43" t="s">
        <v>818</v>
      </c>
      <c r="N331" s="44" t="s">
        <v>16</v>
      </c>
      <c r="O331" s="45" t="s">
        <v>588</v>
      </c>
      <c r="P331" s="44" t="s">
        <v>1156</v>
      </c>
      <c r="Q331" s="44" t="s">
        <v>1157</v>
      </c>
      <c r="R331" s="46" t="s">
        <v>1158</v>
      </c>
      <c r="S331" s="44" t="s">
        <v>1152</v>
      </c>
      <c r="T331" s="24" t="s">
        <v>871</v>
      </c>
      <c r="U331" s="3" t="s">
        <v>16</v>
      </c>
      <c r="V331" s="4" t="str">
        <f t="shared" si="25"/>
        <v/>
      </c>
      <c r="W331" s="5" t="str">
        <f t="shared" si="26"/>
        <v/>
      </c>
      <c r="X331" s="4" t="str">
        <f t="shared" si="27"/>
        <v>LANGUES</v>
      </c>
      <c r="Y331" s="5" t="str">
        <f t="shared" si="28"/>
        <v>LANGUES</v>
      </c>
      <c r="Z331" s="1" t="str">
        <f t="shared" si="29"/>
        <v>TELELANGUE</v>
      </c>
      <c r="AA331" s="64" t="s">
        <v>2675</v>
      </c>
    </row>
    <row r="332" spans="1:27" ht="409.6" x14ac:dyDescent="0.25">
      <c r="A332" s="2">
        <v>43930.455316053238</v>
      </c>
      <c r="B332" s="3" t="s">
        <v>1200</v>
      </c>
      <c r="C332" s="55" t="s">
        <v>1201</v>
      </c>
      <c r="D332" s="19" t="s">
        <v>1202</v>
      </c>
      <c r="E332" s="20">
        <v>72203027700247</v>
      </c>
      <c r="F332" s="20">
        <v>11922106192</v>
      </c>
      <c r="G332" s="19" t="s">
        <v>1203</v>
      </c>
      <c r="H332" s="22" t="s">
        <v>24</v>
      </c>
      <c r="I332" s="21" t="s">
        <v>16</v>
      </c>
      <c r="J332" s="21" t="s">
        <v>408</v>
      </c>
      <c r="K332" s="22" t="s">
        <v>1408</v>
      </c>
      <c r="L332" s="23" t="s">
        <v>1451</v>
      </c>
      <c r="M332" s="43" t="s">
        <v>818</v>
      </c>
      <c r="N332" s="44" t="s">
        <v>16</v>
      </c>
      <c r="O332" s="45" t="s">
        <v>155</v>
      </c>
      <c r="P332" s="44" t="s">
        <v>1204</v>
      </c>
      <c r="Q332" s="44" t="s">
        <v>1205</v>
      </c>
      <c r="R332" s="46">
        <v>620092645</v>
      </c>
      <c r="S332" s="44" t="s">
        <v>1206</v>
      </c>
      <c r="T332" s="24" t="s">
        <v>871</v>
      </c>
      <c r="U332" s="3" t="s">
        <v>16</v>
      </c>
      <c r="V332" s="4" t="str">
        <f t="shared" si="25"/>
        <v/>
      </c>
      <c r="W332" s="5" t="str">
        <f t="shared" si="26"/>
        <v/>
      </c>
      <c r="X332" s="4" t="str">
        <f t="shared" si="27"/>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v>
      </c>
      <c r="Y332" s="5" t="str">
        <f t="shared" si="28"/>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v>
      </c>
      <c r="Z332" s="1" t="str">
        <f t="shared" si="29"/>
        <v xml:space="preserve">DEMOS </v>
      </c>
      <c r="AA332" s="64" t="s">
        <v>2675</v>
      </c>
    </row>
    <row r="333" spans="1:27" ht="155.1" customHeight="1" x14ac:dyDescent="0.25">
      <c r="A333" s="2">
        <v>43930.459589108796</v>
      </c>
      <c r="B333" s="3" t="s">
        <v>1207</v>
      </c>
      <c r="C333" s="55" t="s">
        <v>1208</v>
      </c>
      <c r="D333" s="19" t="s">
        <v>1209</v>
      </c>
      <c r="E333" s="20">
        <v>87848176100012</v>
      </c>
      <c r="F333" s="20">
        <v>11770685877</v>
      </c>
      <c r="G333" s="19" t="s">
        <v>1210</v>
      </c>
      <c r="H333" s="22" t="s">
        <v>24</v>
      </c>
      <c r="I333" s="21" t="s">
        <v>16</v>
      </c>
      <c r="J333" s="21" t="s">
        <v>1211</v>
      </c>
      <c r="K333" s="22" t="s">
        <v>1408</v>
      </c>
      <c r="L333" s="23" t="s">
        <v>1389</v>
      </c>
      <c r="M333" s="43" t="s">
        <v>818</v>
      </c>
      <c r="N333" s="44" t="s">
        <v>16</v>
      </c>
      <c r="O333" s="45" t="s">
        <v>1212</v>
      </c>
      <c r="P333" s="44" t="s">
        <v>1209</v>
      </c>
      <c r="Q333" s="44" t="s">
        <v>1213</v>
      </c>
      <c r="R333" s="46" t="s">
        <v>1214</v>
      </c>
      <c r="S333" s="44" t="s">
        <v>1207</v>
      </c>
      <c r="T333" s="24" t="s">
        <v>871</v>
      </c>
      <c r="U333" s="3" t="s">
        <v>16</v>
      </c>
      <c r="V333" s="4" t="str">
        <f t="shared" si="25"/>
        <v/>
      </c>
      <c r="W333" s="5" t="str">
        <f t="shared" si="26"/>
        <v/>
      </c>
      <c r="X333" s="4" t="str">
        <f t="shared" si="27"/>
        <v>MANAGEMENT / QUALITÉ DE VIE AU TRAVAIL
 COMMERCIAL / RELATIONS CLIENTS
 COMMUNICATION / DÉVELOPPEMENT PERSONNEL
 RESSOURCES HUMAINES / DROIT DU TRAVAIL
 FINANCE / GESTION / COMPTABILITÉ</v>
      </c>
      <c r="Y333" s="5" t="str">
        <f t="shared" si="28"/>
        <v>MANAGEMENT / QUALITÉ DE VIE AU TRAVAIL
 COMMERCIAL / RELATIONS CLIENTS
 COMMUNICATION / DÉVELOPPEMENT PERSONNEL
 RESSOURCES HUMAINES / DROIT DU TRAVAIL
 FINANCE / GESTION / COMPTABILITÉ</v>
      </c>
      <c r="Z333" s="1" t="str">
        <f t="shared" si="29"/>
        <v>B-YOU CONSULTING</v>
      </c>
      <c r="AA333" s="64" t="s">
        <v>2675</v>
      </c>
    </row>
    <row r="334" spans="1:27" ht="155.1" customHeight="1" x14ac:dyDescent="0.25">
      <c r="A334" s="2">
        <v>43930.470722071761</v>
      </c>
      <c r="B334" s="3" t="s">
        <v>1221</v>
      </c>
      <c r="C334" s="55" t="s">
        <v>1222</v>
      </c>
      <c r="D334" s="19" t="s">
        <v>1223</v>
      </c>
      <c r="E334" s="20">
        <v>82355502400012</v>
      </c>
      <c r="F334" s="20">
        <v>11755552975</v>
      </c>
      <c r="G334" s="19" t="s">
        <v>1224</v>
      </c>
      <c r="H334" s="22" t="s">
        <v>24</v>
      </c>
      <c r="I334" s="21" t="s">
        <v>16</v>
      </c>
      <c r="J334" s="21" t="s">
        <v>29</v>
      </c>
      <c r="K334" s="22" t="s">
        <v>816</v>
      </c>
      <c r="L334" s="23" t="s">
        <v>818</v>
      </c>
      <c r="M334" s="43" t="s">
        <v>1490</v>
      </c>
      <c r="N334" s="44" t="s">
        <v>16</v>
      </c>
      <c r="O334" s="45" t="s">
        <v>155</v>
      </c>
      <c r="P334" s="44" t="s">
        <v>1225</v>
      </c>
      <c r="Q334" s="44" t="s">
        <v>1226</v>
      </c>
      <c r="R334" s="46" t="s">
        <v>1227</v>
      </c>
      <c r="S334" s="44" t="s">
        <v>1221</v>
      </c>
      <c r="T334" s="24" t="s">
        <v>871</v>
      </c>
      <c r="U334" s="3" t="s">
        <v>16</v>
      </c>
      <c r="V334" s="4" t="str">
        <f t="shared" si="25"/>
        <v>COIFFURE</v>
      </c>
      <c r="W334" s="5" t="str">
        <f t="shared" si="26"/>
        <v>COIFFURE</v>
      </c>
      <c r="X334" s="4" t="str">
        <f t="shared" si="27"/>
        <v/>
      </c>
      <c r="Y334" s="5" t="str">
        <f t="shared" si="28"/>
        <v/>
      </c>
      <c r="Z334" s="1" t="str">
        <f t="shared" si="29"/>
        <v>FORMABIOON</v>
      </c>
      <c r="AA334" s="64" t="s">
        <v>2675</v>
      </c>
    </row>
    <row r="335" spans="1:27" ht="155.1" customHeight="1" x14ac:dyDescent="0.25">
      <c r="A335" s="2">
        <v>43930.482583402772</v>
      </c>
      <c r="B335" s="3" t="s">
        <v>1228</v>
      </c>
      <c r="C335" s="55" t="s">
        <v>1504</v>
      </c>
      <c r="D335" s="19" t="s">
        <v>1229</v>
      </c>
      <c r="E335" s="20">
        <v>32919852700064</v>
      </c>
      <c r="F335" s="20">
        <v>11750814075</v>
      </c>
      <c r="G335" s="19" t="s">
        <v>1230</v>
      </c>
      <c r="H335" s="22" t="s">
        <v>24</v>
      </c>
      <c r="I335" s="21" t="s">
        <v>16</v>
      </c>
      <c r="J335" s="21" t="s">
        <v>17</v>
      </c>
      <c r="K335" s="22" t="s">
        <v>1408</v>
      </c>
      <c r="L335" s="23" t="s">
        <v>822</v>
      </c>
      <c r="M335" s="43" t="s">
        <v>818</v>
      </c>
      <c r="N335" s="44" t="s">
        <v>26</v>
      </c>
      <c r="O335" s="45"/>
      <c r="P335" s="44" t="s">
        <v>1231</v>
      </c>
      <c r="Q335" s="44" t="s">
        <v>1232</v>
      </c>
      <c r="R335" s="46">
        <v>155919673</v>
      </c>
      <c r="S335" s="44" t="s">
        <v>1228</v>
      </c>
      <c r="T335" s="24" t="s">
        <v>871</v>
      </c>
      <c r="U335" s="3" t="s">
        <v>16</v>
      </c>
      <c r="V335" s="4" t="str">
        <f t="shared" si="25"/>
        <v/>
      </c>
      <c r="W335" s="5" t="str">
        <f t="shared" si="26"/>
        <v/>
      </c>
      <c r="X335" s="4" t="str">
        <f t="shared" si="27"/>
        <v>LANGUES</v>
      </c>
      <c r="Y335" s="5" t="str">
        <f t="shared" si="28"/>
        <v>LANGUES</v>
      </c>
      <c r="Z335" s="1" t="str">
        <f t="shared" si="29"/>
        <v>CITYLANGUE SAS</v>
      </c>
      <c r="AA335" s="64" t="s">
        <v>2675</v>
      </c>
    </row>
    <row r="336" spans="1:27" ht="155.1" customHeight="1" x14ac:dyDescent="0.25">
      <c r="A336" s="2">
        <v>43930.49591888889</v>
      </c>
      <c r="B336" s="3" t="s">
        <v>1241</v>
      </c>
      <c r="C336" s="55" t="s">
        <v>1242</v>
      </c>
      <c r="D336" s="19" t="s">
        <v>1243</v>
      </c>
      <c r="E336" s="20">
        <v>48957934200010</v>
      </c>
      <c r="F336" s="20">
        <v>11940684694</v>
      </c>
      <c r="G336" s="19" t="s">
        <v>1244</v>
      </c>
      <c r="H336" s="22" t="s">
        <v>24</v>
      </c>
      <c r="I336" s="21" t="s">
        <v>16</v>
      </c>
      <c r="J336" s="21" t="s">
        <v>1245</v>
      </c>
      <c r="K336" s="22" t="s">
        <v>1408</v>
      </c>
      <c r="L336" s="23" t="s">
        <v>1452</v>
      </c>
      <c r="M336" s="43" t="s">
        <v>818</v>
      </c>
      <c r="N336" s="44" t="s">
        <v>26</v>
      </c>
      <c r="O336" s="45"/>
      <c r="P336" s="44" t="s">
        <v>1246</v>
      </c>
      <c r="Q336" s="44" t="s">
        <v>543</v>
      </c>
      <c r="R336" s="46" t="s">
        <v>1247</v>
      </c>
      <c r="S336" s="44" t="s">
        <v>1241</v>
      </c>
      <c r="T336" s="24" t="s">
        <v>871</v>
      </c>
      <c r="U336" s="3" t="s">
        <v>16</v>
      </c>
      <c r="V336" s="4" t="str">
        <f t="shared" si="25"/>
        <v/>
      </c>
      <c r="W336" s="5" t="str">
        <f t="shared" si="26"/>
        <v/>
      </c>
      <c r="X336" s="4" t="str">
        <f t="shared" si="27"/>
        <v>QUALITÉ / SÉCURITÉ / ENVIRONNEMENT
CONSTRUCTION</v>
      </c>
      <c r="Y336" s="5" t="str">
        <f t="shared" si="28"/>
        <v>QUALITÉ / SÉCURITÉ / ENVIRONNEMENT
CONSTRUCTION</v>
      </c>
      <c r="Z336" s="1" t="str">
        <f t="shared" si="29"/>
        <v>ECOLE SUPERIEURE DE CONDUITE DE TRAVAUX</v>
      </c>
      <c r="AA336" s="64" t="s">
        <v>2675</v>
      </c>
    </row>
    <row r="337" spans="1:27" ht="155.1" customHeight="1" x14ac:dyDescent="0.25">
      <c r="A337" s="2">
        <v>43930.552054236112</v>
      </c>
      <c r="B337" s="3" t="s">
        <v>1262</v>
      </c>
      <c r="C337" s="55" t="s">
        <v>1263</v>
      </c>
      <c r="D337" s="19" t="s">
        <v>1264</v>
      </c>
      <c r="E337" s="20">
        <v>49134717500037</v>
      </c>
      <c r="F337" s="20">
        <v>11754440975</v>
      </c>
      <c r="G337" s="19" t="s">
        <v>1265</v>
      </c>
      <c r="H337" s="22" t="s">
        <v>24</v>
      </c>
      <c r="I337" s="21" t="s">
        <v>16</v>
      </c>
      <c r="J337" s="21" t="s">
        <v>102</v>
      </c>
      <c r="K337" s="22" t="s">
        <v>1408</v>
      </c>
      <c r="L337" s="23" t="s">
        <v>1453</v>
      </c>
      <c r="M337" s="43" t="s">
        <v>818</v>
      </c>
      <c r="N337" s="44" t="s">
        <v>26</v>
      </c>
      <c r="O337" s="45"/>
      <c r="P337" s="44" t="s">
        <v>1264</v>
      </c>
      <c r="Q337" s="44" t="s">
        <v>459</v>
      </c>
      <c r="R337" s="46" t="s">
        <v>1266</v>
      </c>
      <c r="S337" s="44" t="s">
        <v>1262</v>
      </c>
      <c r="T337" s="24" t="s">
        <v>871</v>
      </c>
      <c r="U337" s="3" t="s">
        <v>16</v>
      </c>
      <c r="V337" s="4" t="str">
        <f t="shared" si="25"/>
        <v/>
      </c>
      <c r="W337" s="5" t="str">
        <f t="shared" si="26"/>
        <v/>
      </c>
      <c r="X337" s="4" t="str">
        <f t="shared" si="27"/>
        <v>CAO - DAO / BUREAUTIQUE ET USAGES DU NUMÉRIQUE
LANGUES</v>
      </c>
      <c r="Y337" s="5" t="str">
        <f t="shared" si="28"/>
        <v>CAO - DAO / BUREAUTIQUE ET USAGES DU NUMÉRIQUE
LANGUES</v>
      </c>
      <c r="Z337" s="1" t="str">
        <f t="shared" si="29"/>
        <v>CAPITAL FORMATIONS</v>
      </c>
      <c r="AA337" s="64" t="s">
        <v>2675</v>
      </c>
    </row>
    <row r="338" spans="1:27" ht="155.1" customHeight="1" x14ac:dyDescent="0.25">
      <c r="A338" s="2">
        <v>43930.572673078699</v>
      </c>
      <c r="B338" s="3" t="s">
        <v>1273</v>
      </c>
      <c r="C338" s="55" t="s">
        <v>1274</v>
      </c>
      <c r="D338" s="19" t="s">
        <v>1275</v>
      </c>
      <c r="E338" s="20">
        <v>39960905600037</v>
      </c>
      <c r="F338" s="20">
        <v>11754593975</v>
      </c>
      <c r="G338" s="19" t="s">
        <v>1276</v>
      </c>
      <c r="H338" s="22" t="s">
        <v>24</v>
      </c>
      <c r="I338" s="21" t="s">
        <v>16</v>
      </c>
      <c r="J338" s="21" t="s">
        <v>61</v>
      </c>
      <c r="K338" s="22" t="s">
        <v>816</v>
      </c>
      <c r="L338" s="23" t="s">
        <v>818</v>
      </c>
      <c r="M338" s="43" t="s">
        <v>868</v>
      </c>
      <c r="N338" s="44" t="s">
        <v>30</v>
      </c>
      <c r="O338" s="45"/>
      <c r="P338" s="44" t="s">
        <v>1277</v>
      </c>
      <c r="Q338" s="44" t="s">
        <v>1278</v>
      </c>
      <c r="R338" s="46" t="s">
        <v>1279</v>
      </c>
      <c r="S338" s="44" t="s">
        <v>1280</v>
      </c>
      <c r="T338" s="24" t="s">
        <v>871</v>
      </c>
      <c r="U338" s="3" t="s">
        <v>16</v>
      </c>
      <c r="V338" s="4" t="str">
        <f t="shared" si="25"/>
        <v>IMMOBILIER</v>
      </c>
      <c r="W338" s="5" t="str">
        <f t="shared" si="26"/>
        <v>IMMOBILIER</v>
      </c>
      <c r="X338" s="4" t="str">
        <f t="shared" si="27"/>
        <v/>
      </c>
      <c r="Y338" s="5" t="str">
        <f t="shared" si="28"/>
        <v/>
      </c>
      <c r="Z338" s="1" t="str">
        <f t="shared" si="29"/>
        <v>GCAF SUPTERTIAIRE</v>
      </c>
      <c r="AA338" s="64" t="s">
        <v>2675</v>
      </c>
    </row>
    <row r="339" spans="1:27" ht="155.1" customHeight="1" x14ac:dyDescent="0.25">
      <c r="A339" s="2">
        <v>43930.594987951394</v>
      </c>
      <c r="B339" s="3" t="s">
        <v>1300</v>
      </c>
      <c r="C339" s="55" t="s">
        <v>1401</v>
      </c>
      <c r="D339" s="19" t="s">
        <v>1301</v>
      </c>
      <c r="E339" s="20">
        <v>45190631700206</v>
      </c>
      <c r="F339" s="20">
        <v>11753931975</v>
      </c>
      <c r="G339" s="19" t="s">
        <v>1302</v>
      </c>
      <c r="H339" s="22" t="s">
        <v>24</v>
      </c>
      <c r="I339" s="21" t="s">
        <v>16</v>
      </c>
      <c r="J339" s="21" t="s">
        <v>61</v>
      </c>
      <c r="K339" s="22" t="s">
        <v>816</v>
      </c>
      <c r="L339" s="23" t="s">
        <v>818</v>
      </c>
      <c r="M339" s="43" t="s">
        <v>1491</v>
      </c>
      <c r="N339" s="44" t="s">
        <v>30</v>
      </c>
      <c r="O339" s="45"/>
      <c r="P339" s="44" t="s">
        <v>1303</v>
      </c>
      <c r="Q339" s="44" t="s">
        <v>1304</v>
      </c>
      <c r="R339" s="46" t="s">
        <v>1305</v>
      </c>
      <c r="S339" s="44" t="s">
        <v>1300</v>
      </c>
      <c r="T339" s="24" t="s">
        <v>871</v>
      </c>
      <c r="U339" s="3" t="s">
        <v>16</v>
      </c>
      <c r="V339" s="4" t="str">
        <f t="shared" si="25"/>
        <v>BOULANGERIE-PÂTISSERIE</v>
      </c>
      <c r="W339" s="5" t="str">
        <f t="shared" si="26"/>
        <v>BOULANGERIE-PÂTISSERIE</v>
      </c>
      <c r="X339" s="4" t="str">
        <f t="shared" si="27"/>
        <v/>
      </c>
      <c r="Y339" s="5" t="str">
        <f t="shared" si="28"/>
        <v/>
      </c>
      <c r="Z339" s="1" t="str">
        <f t="shared" si="29"/>
        <v>L'ATELIER DES CHEFS</v>
      </c>
      <c r="AA339" s="64" t="s">
        <v>2675</v>
      </c>
    </row>
    <row r="340" spans="1:27" ht="155.1" customHeight="1" x14ac:dyDescent="0.25">
      <c r="A340" s="2">
        <v>43930.620262233795</v>
      </c>
      <c r="B340" s="3" t="s">
        <v>1322</v>
      </c>
      <c r="C340" s="55" t="s">
        <v>1323</v>
      </c>
      <c r="D340" s="19" t="s">
        <v>1324</v>
      </c>
      <c r="E340" s="20">
        <v>33751741100019</v>
      </c>
      <c r="F340" s="20">
        <v>11751059475</v>
      </c>
      <c r="G340" s="19" t="s">
        <v>1325</v>
      </c>
      <c r="H340" s="22" t="s">
        <v>24</v>
      </c>
      <c r="I340" s="21" t="s">
        <v>16</v>
      </c>
      <c r="J340" s="21" t="s">
        <v>986</v>
      </c>
      <c r="K340" s="22" t="s">
        <v>1408</v>
      </c>
      <c r="L340" s="23" t="s">
        <v>1392</v>
      </c>
      <c r="M340" s="43" t="s">
        <v>818</v>
      </c>
      <c r="N340" s="44" t="s">
        <v>30</v>
      </c>
      <c r="O340" s="45"/>
      <c r="P340" s="44" t="s">
        <v>1322</v>
      </c>
      <c r="Q340" s="44" t="s">
        <v>1326</v>
      </c>
      <c r="R340" s="46">
        <v>148876424</v>
      </c>
      <c r="S340" s="44" t="s">
        <v>1322</v>
      </c>
      <c r="T340" s="24" t="s">
        <v>871</v>
      </c>
      <c r="U340" s="3" t="s">
        <v>16</v>
      </c>
      <c r="V340" s="4" t="str">
        <f t="shared" si="25"/>
        <v/>
      </c>
      <c r="W340" s="5" t="str">
        <f t="shared" si="26"/>
        <v/>
      </c>
      <c r="X340" s="4" t="str">
        <f t="shared" si="27"/>
        <v>MANAGEMENT / QUALITÉ DE VIE AU TRAVAIL
 CAO - DAO / BUREAUTIQUE ET USAGES DU NUMÉRIQUE
 LANGUES</v>
      </c>
      <c r="Y340" s="5" t="str">
        <f t="shared" si="28"/>
        <v>MANAGEMENT / QUALITÉ DE VIE AU TRAVAIL
 CAO - DAO / BUREAUTIQUE ET USAGES DU NUMÉRIQUE
 LANGUES</v>
      </c>
      <c r="Z340" s="1" t="str">
        <f t="shared" si="29"/>
        <v>PROFORMATION</v>
      </c>
      <c r="AA340" s="64" t="s">
        <v>2675</v>
      </c>
    </row>
    <row r="341" spans="1:27" ht="155.1" customHeight="1" x14ac:dyDescent="0.25">
      <c r="A341" s="2">
        <v>43930.63575858796</v>
      </c>
      <c r="B341" s="3" t="s">
        <v>1338</v>
      </c>
      <c r="C341" s="55" t="s">
        <v>4759</v>
      </c>
      <c r="D341" s="19" t="s">
        <v>1339</v>
      </c>
      <c r="E341" s="20">
        <v>81407767300030</v>
      </c>
      <c r="F341" s="20">
        <v>11770602777</v>
      </c>
      <c r="G341" s="19" t="s">
        <v>1340</v>
      </c>
      <c r="H341" s="22" t="s">
        <v>24</v>
      </c>
      <c r="I341" s="21" t="s">
        <v>16</v>
      </c>
      <c r="J341" s="21" t="s">
        <v>341</v>
      </c>
      <c r="K341" s="22" t="s">
        <v>1408</v>
      </c>
      <c r="L341" s="23" t="s">
        <v>837</v>
      </c>
      <c r="M341" s="43" t="s">
        <v>818</v>
      </c>
      <c r="N341" s="44" t="s">
        <v>30</v>
      </c>
      <c r="O341" s="45"/>
      <c r="P341" s="44" t="s">
        <v>1339</v>
      </c>
      <c r="Q341" s="44" t="s">
        <v>1341</v>
      </c>
      <c r="R341" s="46" t="s">
        <v>1342</v>
      </c>
      <c r="S341" s="44" t="s">
        <v>1338</v>
      </c>
      <c r="T341" s="24" t="s">
        <v>871</v>
      </c>
      <c r="U341" s="3" t="s">
        <v>16</v>
      </c>
      <c r="V341" s="4" t="str">
        <f t="shared" si="25"/>
        <v/>
      </c>
      <c r="W341" s="5" t="str">
        <f t="shared" si="26"/>
        <v/>
      </c>
      <c r="X341" s="4" t="str">
        <f t="shared" si="27"/>
        <v>MANAGEMENT / QUALITÉ DE VIE AU TRAVAIL
 COMMUNICATION / DÉVELOPPEMENT PERSONNEL
 RESSOURCES HUMAINES / DROIT DU TRAVAIL</v>
      </c>
      <c r="Y341" s="5" t="str">
        <f t="shared" si="28"/>
        <v>MANAGEMENT / QUALITÉ DE VIE AU TRAVAIL
 COMMUNICATION / DÉVELOPPEMENT PERSONNEL
 RESSOURCES HUMAINES / DROIT DU TRAVAIL</v>
      </c>
      <c r="Z341" s="1" t="str">
        <f t="shared" si="29"/>
        <v>VAKOM MELUN
AU COEUR DES HOMMES</v>
      </c>
      <c r="AA341" s="64" t="s">
        <v>2675</v>
      </c>
    </row>
    <row r="342" spans="1:27" ht="155.1" customHeight="1" x14ac:dyDescent="0.25">
      <c r="A342" s="2">
        <v>43930.636621111116</v>
      </c>
      <c r="B342" s="3" t="s">
        <v>1343</v>
      </c>
      <c r="C342" s="55" t="s">
        <v>1505</v>
      </c>
      <c r="D342" s="19" t="s">
        <v>1344</v>
      </c>
      <c r="E342" s="20">
        <v>50922130500014</v>
      </c>
      <c r="F342" s="20">
        <v>11788157978</v>
      </c>
      <c r="G342" s="19" t="s">
        <v>1345</v>
      </c>
      <c r="H342" s="22" t="s">
        <v>24</v>
      </c>
      <c r="I342" s="21" t="s">
        <v>16</v>
      </c>
      <c r="J342" s="21" t="s">
        <v>29</v>
      </c>
      <c r="K342" s="22" t="s">
        <v>1408</v>
      </c>
      <c r="L342" s="23" t="s">
        <v>1383</v>
      </c>
      <c r="M342" s="43" t="s">
        <v>818</v>
      </c>
      <c r="N342" s="44" t="s">
        <v>16</v>
      </c>
      <c r="O342" s="45" t="s">
        <v>33</v>
      </c>
      <c r="P342" s="44" t="s">
        <v>1346</v>
      </c>
      <c r="Q342" s="44" t="s">
        <v>1347</v>
      </c>
      <c r="R342" s="46">
        <v>130934448</v>
      </c>
      <c r="S342" s="44" t="s">
        <v>1343</v>
      </c>
      <c r="T342" s="24" t="s">
        <v>871</v>
      </c>
      <c r="U342" s="3" t="s">
        <v>16</v>
      </c>
      <c r="V342" s="4" t="str">
        <f t="shared" si="25"/>
        <v/>
      </c>
      <c r="W342" s="5" t="str">
        <f t="shared" si="26"/>
        <v/>
      </c>
      <c r="X342" s="4" t="str">
        <f t="shared" si="27"/>
        <v>MANAGEMENT / QUALITÉ DE VIE AU TRAVAIL</v>
      </c>
      <c r="Y342" s="5" t="str">
        <f t="shared" si="28"/>
        <v>MANAGEMENT / QUALITÉ DE VIE AU TRAVAIL</v>
      </c>
      <c r="Z342" s="1" t="str">
        <f t="shared" si="29"/>
        <v>INSTITUT IGI</v>
      </c>
      <c r="AA342" s="64" t="s">
        <v>2675</v>
      </c>
    </row>
    <row r="343" spans="1:27" ht="155.1" customHeight="1" x14ac:dyDescent="0.25">
      <c r="A343" s="2">
        <v>43931.513084907405</v>
      </c>
      <c r="B343" s="3" t="s">
        <v>1638</v>
      </c>
      <c r="C343" s="55" t="s">
        <v>1639</v>
      </c>
      <c r="D343" s="19" t="s">
        <v>1640</v>
      </c>
      <c r="E343" s="20">
        <v>48215860700036</v>
      </c>
      <c r="F343" s="20">
        <v>11940668794</v>
      </c>
      <c r="G343" s="19" t="s">
        <v>1641</v>
      </c>
      <c r="H343" s="22" t="s">
        <v>24</v>
      </c>
      <c r="I343" s="21" t="s">
        <v>16</v>
      </c>
      <c r="J343" s="21" t="s">
        <v>84</v>
      </c>
      <c r="K343" s="22" t="s">
        <v>1409</v>
      </c>
      <c r="L343" s="23" t="s">
        <v>1642</v>
      </c>
      <c r="M343" s="43" t="s">
        <v>4732</v>
      </c>
      <c r="N343" s="44" t="s">
        <v>26</v>
      </c>
      <c r="O343" s="45" t="s">
        <v>33</v>
      </c>
      <c r="P343" s="44" t="s">
        <v>1643</v>
      </c>
      <c r="Q343" s="44" t="s">
        <v>265</v>
      </c>
      <c r="R343" s="46" t="s">
        <v>1644</v>
      </c>
      <c r="S343" s="44" t="s">
        <v>1638</v>
      </c>
      <c r="T343" s="24" t="s">
        <v>871</v>
      </c>
      <c r="U343" s="1" t="s">
        <v>16</v>
      </c>
      <c r="V343" s="4" t="str">
        <f t="shared" si="25"/>
        <v xml:space="preserve">EXPERTISES ET D’ÉVALUATIONS
IMPRIMERIE DE LABEUR ET DES INDUSTRIES GRAPHIQUES
PRESTATAIRES DE SERVICES DU SECTEUR TERTIAIRE 
SÉRIGRAPHIE ET PROCÉDÉS D’IMPRESSION NUMÉRIQUE </v>
      </c>
      <c r="W343" s="5" t="str">
        <f t="shared" si="26"/>
        <v xml:space="preserve">EXPERTISES ET D’ÉVALUATIONS
IMPRIMERIE DE LABEUR ET DES INDUSTRIES GRAPHIQUES
PRESTATAIRES DE SERVICES DU SECTEUR TERTIAIRE 
SÉRIGRAPHIE ET PROCÉDÉS D’IMPRESSION NUMÉRIQUE </v>
      </c>
      <c r="X343" s="4" t="str">
        <f t="shared" si="27"/>
        <v>MANAGEMENT / QUALITÉ DE VIE AU TRAVAIL
 COMMERCIAL / RELATIONS CLIENTS
 COMMUNICATION / DÉVELOPPEMENT PERSONNEL
 RESSOURCES HUMAINES / DROIT DU TRAVAIL
 QUALITÉ / SÉCURITÉ / ENVIRONNEMENT
 ACCOMPAGNEMENT DE DIRIGEANTS TPE
 RPS</v>
      </c>
      <c r="Y343" s="5" t="str">
        <f t="shared" si="28"/>
        <v>MANAGEMENT / QUALITÉ DE VIE AU TRAVAIL
 COMMERCIAL / RELATIONS CLIENTS
 COMMUNICATION / DÉVELOPPEMENT PERSONNEL
 RESSOURCES HUMAINES / DROIT DU TRAVAIL
 QUALITÉ / SÉCURITÉ / ENVIRONNEMENT
 ACCOMPAGNEMENT DE DIRIGEANTS TPE
 RPS</v>
      </c>
      <c r="Z343" s="1" t="str">
        <f t="shared" si="29"/>
        <v>AUDIGNY FORMATION</v>
      </c>
      <c r="AA343" s="64" t="s">
        <v>2215</v>
      </c>
    </row>
    <row r="344" spans="1:27" ht="155.1" customHeight="1" x14ac:dyDescent="0.25">
      <c r="A344" s="2">
        <v>43931.551782129631</v>
      </c>
      <c r="B344" s="3" t="s">
        <v>1645</v>
      </c>
      <c r="C344" s="55" t="s">
        <v>1646</v>
      </c>
      <c r="D344" s="19" t="s">
        <v>1647</v>
      </c>
      <c r="E344" s="20">
        <v>83072799600019</v>
      </c>
      <c r="F344" s="20">
        <v>11940949494</v>
      </c>
      <c r="G344" s="19" t="s">
        <v>1648</v>
      </c>
      <c r="H344" s="22" t="s">
        <v>24</v>
      </c>
      <c r="I344" s="21" t="s">
        <v>16</v>
      </c>
      <c r="J344" s="21" t="s">
        <v>1649</v>
      </c>
      <c r="K344" s="22" t="s">
        <v>1408</v>
      </c>
      <c r="L344" s="23" t="s">
        <v>1650</v>
      </c>
      <c r="M344" s="43"/>
      <c r="N344" s="44" t="s">
        <v>26</v>
      </c>
      <c r="O344" s="45"/>
      <c r="P344" s="44" t="s">
        <v>1647</v>
      </c>
      <c r="Q344" s="44" t="s">
        <v>291</v>
      </c>
      <c r="R344" s="46" t="s">
        <v>1651</v>
      </c>
      <c r="S344" s="44" t="s">
        <v>1645</v>
      </c>
      <c r="T344" s="24" t="s">
        <v>871</v>
      </c>
      <c r="U344" s="1" t="s">
        <v>16</v>
      </c>
      <c r="V344" s="4" t="str">
        <f t="shared" si="25"/>
        <v/>
      </c>
      <c r="W344" s="5" t="str">
        <f t="shared" si="26"/>
        <v/>
      </c>
      <c r="X344" s="4" t="str">
        <f t="shared" si="27"/>
        <v>CAO - DAO / BUREAUTIQUE ET USAGES DU NUMÉRIQUE
 LANGUES
 PAO</v>
      </c>
      <c r="Y344" s="5" t="str">
        <f t="shared" si="28"/>
        <v>CAO - DAO / BUREAUTIQUE ET USAGES DU NUMÉRIQUE
 LANGUES
 PAO</v>
      </c>
      <c r="Z344" s="1" t="str">
        <f t="shared" si="29"/>
        <v>J3S FORMATION</v>
      </c>
      <c r="AA344" s="64" t="s">
        <v>2365</v>
      </c>
    </row>
    <row r="345" spans="1:27" ht="155.1" customHeight="1" x14ac:dyDescent="0.25">
      <c r="A345" s="2">
        <v>43931.653862210645</v>
      </c>
      <c r="B345" s="3" t="s">
        <v>1652</v>
      </c>
      <c r="C345" s="55" t="s">
        <v>1927</v>
      </c>
      <c r="D345" s="19" t="s">
        <v>1653</v>
      </c>
      <c r="E345" s="20">
        <v>18006701900430</v>
      </c>
      <c r="F345" s="20" t="s">
        <v>1654</v>
      </c>
      <c r="G345" s="19" t="s">
        <v>1655</v>
      </c>
      <c r="H345" s="22" t="s">
        <v>24</v>
      </c>
      <c r="I345" s="21" t="s">
        <v>16</v>
      </c>
      <c r="J345" s="21" t="s">
        <v>29</v>
      </c>
      <c r="K345" s="22" t="s">
        <v>1408</v>
      </c>
      <c r="L345" s="23" t="s">
        <v>846</v>
      </c>
      <c r="M345" s="43" t="s">
        <v>818</v>
      </c>
      <c r="N345" s="44" t="s">
        <v>30</v>
      </c>
      <c r="O345" s="45"/>
      <c r="P345" s="44" t="s">
        <v>1656</v>
      </c>
      <c r="Q345" s="44" t="s">
        <v>1657</v>
      </c>
      <c r="R345" s="46" t="s">
        <v>1658</v>
      </c>
      <c r="S345" s="44" t="s">
        <v>1659</v>
      </c>
      <c r="T345" s="24" t="s">
        <v>871</v>
      </c>
      <c r="U345" s="1" t="s">
        <v>16</v>
      </c>
      <c r="V345" s="4" t="str">
        <f t="shared" si="25"/>
        <v/>
      </c>
      <c r="W345" s="5" t="str">
        <f t="shared" si="26"/>
        <v/>
      </c>
      <c r="X345" s="4" t="str">
        <f t="shared" si="27"/>
        <v>SYSTÈMES D'INFORMATION / INFORMATIQUE ET DIGITAL</v>
      </c>
      <c r="Y345" s="5" t="str">
        <f t="shared" si="28"/>
        <v>SYSTÈMES D'INFORMATION / INFORMATIQUE ET DIGITAL</v>
      </c>
      <c r="Z345" s="1" t="str">
        <f t="shared" si="29"/>
        <v>ETABLISSEMENT PUBLIC ENSEIGNEMENT SUPÉRIEUR</v>
      </c>
      <c r="AA345" s="64" t="s">
        <v>2215</v>
      </c>
    </row>
    <row r="346" spans="1:27" ht="155.1" customHeight="1" x14ac:dyDescent="0.25">
      <c r="A346" s="2">
        <v>43931.676699722222</v>
      </c>
      <c r="B346" s="3" t="s">
        <v>1660</v>
      </c>
      <c r="C346" s="55" t="s">
        <v>1928</v>
      </c>
      <c r="D346" s="19" t="s">
        <v>1661</v>
      </c>
      <c r="E346" s="20">
        <v>50089302900024</v>
      </c>
      <c r="F346" s="20">
        <v>11754265075</v>
      </c>
      <c r="G346" s="19" t="s">
        <v>1662</v>
      </c>
      <c r="H346" s="22" t="s">
        <v>24</v>
      </c>
      <c r="I346" s="21" t="s">
        <v>16</v>
      </c>
      <c r="J346" s="21" t="s">
        <v>408</v>
      </c>
      <c r="K346" s="22" t="s">
        <v>1408</v>
      </c>
      <c r="L346" s="23" t="s">
        <v>1663</v>
      </c>
      <c r="M346" s="43" t="s">
        <v>818</v>
      </c>
      <c r="N346" s="44" t="s">
        <v>30</v>
      </c>
      <c r="O346" s="45"/>
      <c r="P346" s="44" t="s">
        <v>1664</v>
      </c>
      <c r="Q346" s="44" t="s">
        <v>1665</v>
      </c>
      <c r="R346" s="46">
        <v>669947813</v>
      </c>
      <c r="S346" s="44" t="s">
        <v>1660</v>
      </c>
      <c r="T346" s="24" t="s">
        <v>871</v>
      </c>
      <c r="U346" s="1" t="s">
        <v>16</v>
      </c>
      <c r="V346" s="4" t="str">
        <f t="shared" si="25"/>
        <v/>
      </c>
      <c r="W346" s="5" t="str">
        <f t="shared" si="26"/>
        <v/>
      </c>
      <c r="X346" s="4" t="str">
        <f t="shared" si="27"/>
        <v>MANAGEMENT / QUALITÉ DE VIE AU TRAVAIL
 RESSOURCES HUMAINES / DROIT DU TRAVAIL
 FORMATEURS
 RESPONSABLES FORMATION
 TUTORAT
 INGÉNIERIE PÉDAGOGIQUE</v>
      </c>
      <c r="Y346" s="5" t="str">
        <f t="shared" si="28"/>
        <v>MANAGEMENT / QUALITÉ DE VIE AU TRAVAIL
 RESSOURCES HUMAINES / DROIT DU TRAVAIL
 FORMATEURS
 RESPONSABLES FORMATION
 TUTORAT
 INGÉNIERIE PÉDAGOGIQUE</v>
      </c>
      <c r="Z346" s="1" t="str">
        <f t="shared" si="29"/>
        <v>C-CAMPUS</v>
      </c>
      <c r="AA346" s="64" t="s">
        <v>2215</v>
      </c>
    </row>
    <row r="347" spans="1:27" ht="155.1" customHeight="1" x14ac:dyDescent="0.25">
      <c r="A347" s="2">
        <v>43932.760714988428</v>
      </c>
      <c r="B347" s="3" t="s">
        <v>1666</v>
      </c>
      <c r="C347" s="55" t="s">
        <v>4760</v>
      </c>
      <c r="D347" s="19" t="s">
        <v>1667</v>
      </c>
      <c r="E347" s="20">
        <v>79041020300018</v>
      </c>
      <c r="F347" s="20">
        <v>11922060692</v>
      </c>
      <c r="G347" s="19" t="s">
        <v>1668</v>
      </c>
      <c r="H347" s="22" t="s">
        <v>24</v>
      </c>
      <c r="I347" s="21" t="s">
        <v>16</v>
      </c>
      <c r="J347" s="21" t="s">
        <v>17</v>
      </c>
      <c r="K347" s="22" t="s">
        <v>816</v>
      </c>
      <c r="L347" s="23" t="s">
        <v>818</v>
      </c>
      <c r="M347" s="43" t="s">
        <v>1946</v>
      </c>
      <c r="N347" s="44" t="s">
        <v>16</v>
      </c>
      <c r="O347" s="45" t="s">
        <v>62</v>
      </c>
      <c r="P347" s="44" t="s">
        <v>1669</v>
      </c>
      <c r="Q347" s="44" t="s">
        <v>1670</v>
      </c>
      <c r="R347" s="46">
        <v>662842634</v>
      </c>
      <c r="S347" s="44" t="s">
        <v>1666</v>
      </c>
      <c r="T347" s="24" t="s">
        <v>871</v>
      </c>
      <c r="U347" s="1" t="s">
        <v>16</v>
      </c>
      <c r="V347" s="4" t="str">
        <f t="shared" si="25"/>
        <v>ESTHÉTIQUE - COSMÉTIQUE</v>
      </c>
      <c r="W347" s="5" t="str">
        <f t="shared" si="26"/>
        <v>ESTHÉTIQUE - COSMÉTIQUE</v>
      </c>
      <c r="X347" s="4" t="str">
        <f t="shared" si="27"/>
        <v/>
      </c>
      <c r="Y347" s="5" t="str">
        <f t="shared" si="28"/>
        <v/>
      </c>
      <c r="Z347" s="1" t="str">
        <f t="shared" si="29"/>
        <v>ZEMIROU HADED NATHALIE ANNE</v>
      </c>
      <c r="AA347" s="64" t="s">
        <v>2218</v>
      </c>
    </row>
    <row r="348" spans="1:27" ht="155.1" customHeight="1" x14ac:dyDescent="0.25">
      <c r="A348" s="2">
        <v>43933.456181678237</v>
      </c>
      <c r="B348" s="3" t="s">
        <v>1671</v>
      </c>
      <c r="C348" s="55" t="s">
        <v>1929</v>
      </c>
      <c r="D348" s="19" t="s">
        <v>1672</v>
      </c>
      <c r="E348" s="20">
        <v>85200252600014</v>
      </c>
      <c r="F348" s="20">
        <v>11910850191</v>
      </c>
      <c r="G348" s="19" t="s">
        <v>1673</v>
      </c>
      <c r="H348" s="22" t="s">
        <v>24</v>
      </c>
      <c r="I348" s="21" t="s">
        <v>16</v>
      </c>
      <c r="J348" s="21" t="s">
        <v>48</v>
      </c>
      <c r="K348" s="22" t="s">
        <v>1408</v>
      </c>
      <c r="L348" s="23" t="s">
        <v>837</v>
      </c>
      <c r="M348" s="43" t="s">
        <v>818</v>
      </c>
      <c r="N348" s="44" t="s">
        <v>30</v>
      </c>
      <c r="O348" s="45"/>
      <c r="P348" s="44" t="s">
        <v>1672</v>
      </c>
      <c r="Q348" s="44" t="s">
        <v>257</v>
      </c>
      <c r="R348" s="46" t="s">
        <v>1674</v>
      </c>
      <c r="S348" s="44" t="s">
        <v>1671</v>
      </c>
      <c r="T348" s="24" t="s">
        <v>871</v>
      </c>
      <c r="U348" s="1" t="s">
        <v>16</v>
      </c>
      <c r="V348" s="4" t="str">
        <f t="shared" si="25"/>
        <v/>
      </c>
      <c r="W348" s="5" t="str">
        <f t="shared" si="26"/>
        <v/>
      </c>
      <c r="X348" s="4" t="str">
        <f t="shared" si="27"/>
        <v>MANAGEMENT / QUALITÉ DE VIE AU TRAVAIL
 COMMUNICATION / DÉVELOPPEMENT PERSONNEL
 RESSOURCES HUMAINES / DROIT DU TRAVAIL</v>
      </c>
      <c r="Y348" s="5" t="str">
        <f t="shared" si="28"/>
        <v>MANAGEMENT / QUALITÉ DE VIE AU TRAVAIL
 COMMUNICATION / DÉVELOPPEMENT PERSONNEL
 RESSOURCES HUMAINES / DROIT DU TRAVAIL</v>
      </c>
      <c r="Z348" s="1" t="str">
        <f t="shared" si="29"/>
        <v>LEARNING STUDIO</v>
      </c>
      <c r="AA348" s="64" t="s">
        <v>2215</v>
      </c>
    </row>
    <row r="349" spans="1:27" ht="155.1" customHeight="1" x14ac:dyDescent="0.25">
      <c r="A349" s="2">
        <v>43935.446008969906</v>
      </c>
      <c r="B349" s="3" t="s">
        <v>1675</v>
      </c>
      <c r="C349" s="55" t="s">
        <v>1676</v>
      </c>
      <c r="D349" s="19" t="s">
        <v>1677</v>
      </c>
      <c r="E349" s="20">
        <v>34964000300092</v>
      </c>
      <c r="F349" s="20">
        <v>11921557492</v>
      </c>
      <c r="G349" s="19" t="s">
        <v>1678</v>
      </c>
      <c r="H349" s="22" t="s">
        <v>24</v>
      </c>
      <c r="I349" s="21" t="s">
        <v>16</v>
      </c>
      <c r="J349" s="21" t="s">
        <v>1679</v>
      </c>
      <c r="K349" s="22" t="s">
        <v>1408</v>
      </c>
      <c r="L349" s="23" t="s">
        <v>1680</v>
      </c>
      <c r="M349" s="43"/>
      <c r="N349" s="44" t="s">
        <v>16</v>
      </c>
      <c r="O349" s="45" t="s">
        <v>1681</v>
      </c>
      <c r="P349" s="44" t="s">
        <v>1677</v>
      </c>
      <c r="Q349" s="44" t="s">
        <v>116</v>
      </c>
      <c r="R349" s="46" t="s">
        <v>1682</v>
      </c>
      <c r="S349" s="44" t="s">
        <v>1683</v>
      </c>
      <c r="T349" s="24" t="s">
        <v>871</v>
      </c>
      <c r="U349" s="1" t="s">
        <v>16</v>
      </c>
      <c r="V349" s="4" t="str">
        <f t="shared" si="25"/>
        <v/>
      </c>
      <c r="W349" s="5" t="str">
        <f t="shared" si="26"/>
        <v/>
      </c>
      <c r="X349" s="4" t="str">
        <f t="shared" si="27"/>
        <v>COMMERCIAL / RELATIONS CLIENTS
 MARKETING
 FINANCE / GESTION / COMPTABILITÉ
 SYSTÈMES D'INFORMATION / INFORMATIQUE ET DIGITAL
 CAO - DAO / BUREAUTIQUE ET USAGES DU NUMÉRIQUE
 LANGUES
 ACHATS / SUPPLY CHAIN</v>
      </c>
      <c r="Y349" s="5" t="str">
        <f t="shared" si="28"/>
        <v>COMMERCIAL / RELATIONS CLIENTS
 MARKETING
 FINANCE / GESTION / COMPTABILITÉ
 SYSTÈMES D'INFORMATION / INFORMATIQUE ET DIGITAL
 CAO - DAO / BUREAUTIQUE ET USAGES DU NUMÉRIQUE
 LANGUES
 ACHATS / SUPPLY CHAIN</v>
      </c>
      <c r="Z349" s="1" t="str">
        <f t="shared" si="29"/>
        <v>FITEC</v>
      </c>
      <c r="AA349" s="64" t="s">
        <v>2365</v>
      </c>
    </row>
    <row r="350" spans="1:27" ht="155.1" customHeight="1" x14ac:dyDescent="0.25">
      <c r="A350" s="2">
        <v>43935.495130891199</v>
      </c>
      <c r="B350" s="3" t="s">
        <v>1684</v>
      </c>
      <c r="C350" s="55" t="s">
        <v>4761</v>
      </c>
      <c r="D350" s="19" t="s">
        <v>1685</v>
      </c>
      <c r="E350" s="20">
        <v>42978200600044</v>
      </c>
      <c r="F350" s="20">
        <v>11921330592</v>
      </c>
      <c r="G350" s="19" t="s">
        <v>1686</v>
      </c>
      <c r="H350" s="22" t="s">
        <v>24</v>
      </c>
      <c r="I350" s="21" t="s">
        <v>16</v>
      </c>
      <c r="J350" s="21" t="s">
        <v>48</v>
      </c>
      <c r="K350" s="22" t="s">
        <v>1408</v>
      </c>
      <c r="L350" s="23" t="s">
        <v>1687</v>
      </c>
      <c r="M350" s="43" t="s">
        <v>818</v>
      </c>
      <c r="N350" s="44" t="s">
        <v>16</v>
      </c>
      <c r="O350" s="45" t="s">
        <v>245</v>
      </c>
      <c r="P350" s="44" t="s">
        <v>1688</v>
      </c>
      <c r="Q350" s="44" t="s">
        <v>1689</v>
      </c>
      <c r="R350" s="46" t="s">
        <v>1690</v>
      </c>
      <c r="S350" s="44" t="s">
        <v>1691</v>
      </c>
      <c r="T350" s="24" t="s">
        <v>871</v>
      </c>
      <c r="U350" s="1" t="s">
        <v>16</v>
      </c>
      <c r="V350" s="4" t="str">
        <f t="shared" si="25"/>
        <v/>
      </c>
      <c r="W350" s="5" t="str">
        <f t="shared" si="26"/>
        <v/>
      </c>
      <c r="X350" s="4" t="str">
        <f t="shared" si="27"/>
        <v>MANAGEMENT / QUALITÉ DE VIE AU TRAVAIL
 COMMUNICATION / DÉVELOPPEMENT PERSONNEL
 ACHATS / SUPPLY CHAIN</v>
      </c>
      <c r="Y350" s="5" t="str">
        <f t="shared" si="28"/>
        <v>MANAGEMENT / QUALITÉ DE VIE AU TRAVAIL
 COMMUNICATION / DÉVELOPPEMENT PERSONNEL
 ACHATS / SUPPLY CHAIN</v>
      </c>
      <c r="Z350" s="1" t="str">
        <f t="shared" si="29"/>
        <v>CROSSKNOWLEDGE 
ELEARNING SAS</v>
      </c>
      <c r="AA350" s="64" t="s">
        <v>2215</v>
      </c>
    </row>
    <row r="351" spans="1:27" ht="155.1" customHeight="1" x14ac:dyDescent="0.25">
      <c r="A351" s="2">
        <v>43935.580177280091</v>
      </c>
      <c r="B351" s="3" t="s">
        <v>1692</v>
      </c>
      <c r="C351" s="55" t="s">
        <v>1930</v>
      </c>
      <c r="D351" s="19" t="s">
        <v>1693</v>
      </c>
      <c r="E351" s="20">
        <v>81949915300024</v>
      </c>
      <c r="F351" s="20">
        <v>11755455575</v>
      </c>
      <c r="G351" s="19" t="s">
        <v>1694</v>
      </c>
      <c r="H351" s="22" t="s">
        <v>24</v>
      </c>
      <c r="I351" s="21" t="s">
        <v>16</v>
      </c>
      <c r="J351" s="21" t="s">
        <v>29</v>
      </c>
      <c r="K351" s="22" t="s">
        <v>816</v>
      </c>
      <c r="L351" s="23" t="s">
        <v>818</v>
      </c>
      <c r="M351" s="43" t="s">
        <v>868</v>
      </c>
      <c r="N351" s="44" t="s">
        <v>26</v>
      </c>
      <c r="O351" s="45"/>
      <c r="P351" s="44" t="s">
        <v>1693</v>
      </c>
      <c r="Q351" s="44" t="s">
        <v>116</v>
      </c>
      <c r="R351" s="46">
        <v>770169099</v>
      </c>
      <c r="S351" s="44" t="s">
        <v>1692</v>
      </c>
      <c r="T351" s="24" t="s">
        <v>871</v>
      </c>
      <c r="U351" s="1" t="s">
        <v>16</v>
      </c>
      <c r="V351" s="4" t="str">
        <f t="shared" si="25"/>
        <v>IMMOBILIER</v>
      </c>
      <c r="W351" s="5" t="str">
        <f t="shared" si="26"/>
        <v>IMMOBILIER</v>
      </c>
      <c r="X351" s="4" t="str">
        <f t="shared" si="27"/>
        <v/>
      </c>
      <c r="Y351" s="5" t="str">
        <f t="shared" si="28"/>
        <v/>
      </c>
      <c r="Z351" s="1" t="str">
        <f t="shared" si="29"/>
        <v>UN + FORMATIONS</v>
      </c>
      <c r="AA351" s="64" t="s">
        <v>2215</v>
      </c>
    </row>
    <row r="352" spans="1:27" ht="155.1" customHeight="1" x14ac:dyDescent="0.25">
      <c r="A352" s="2">
        <v>43935.672635069444</v>
      </c>
      <c r="B352" s="3" t="s">
        <v>1695</v>
      </c>
      <c r="C352" s="55" t="s">
        <v>1696</v>
      </c>
      <c r="D352" s="19" t="s">
        <v>1697</v>
      </c>
      <c r="E352" s="20">
        <v>48448287200021</v>
      </c>
      <c r="F352" s="20">
        <v>11921554492</v>
      </c>
      <c r="G352" s="19" t="s">
        <v>1698</v>
      </c>
      <c r="H352" s="22" t="s">
        <v>24</v>
      </c>
      <c r="I352" s="21" t="s">
        <v>16</v>
      </c>
      <c r="J352" s="21" t="s">
        <v>1699</v>
      </c>
      <c r="K352" s="22" t="s">
        <v>816</v>
      </c>
      <c r="L352" s="23" t="s">
        <v>818</v>
      </c>
      <c r="M352" s="43" t="s">
        <v>868</v>
      </c>
      <c r="N352" s="44" t="s">
        <v>30</v>
      </c>
      <c r="O352" s="45"/>
      <c r="P352" s="44" t="s">
        <v>1700</v>
      </c>
      <c r="Q352" s="44" t="s">
        <v>1701</v>
      </c>
      <c r="R352" s="46">
        <v>171063034</v>
      </c>
      <c r="S352" s="44" t="s">
        <v>1702</v>
      </c>
      <c r="T352" s="24" t="s">
        <v>871</v>
      </c>
      <c r="U352" s="1" t="s">
        <v>16</v>
      </c>
      <c r="V352" s="4" t="str">
        <f t="shared" si="25"/>
        <v>IMMOBILIER</v>
      </c>
      <c r="W352" s="5" t="str">
        <f t="shared" si="26"/>
        <v>IMMOBILIER</v>
      </c>
      <c r="X352" s="4" t="str">
        <f t="shared" si="27"/>
        <v/>
      </c>
      <c r="Y352" s="5" t="str">
        <f t="shared" si="28"/>
        <v/>
      </c>
      <c r="Z352" s="1" t="str">
        <f t="shared" si="29"/>
        <v>ESI BE</v>
      </c>
      <c r="AA352" s="64" t="s">
        <v>2215</v>
      </c>
    </row>
    <row r="353" spans="1:27" ht="115.5" x14ac:dyDescent="0.25">
      <c r="A353" s="2">
        <v>43935.964257222222</v>
      </c>
      <c r="B353" s="3" t="s">
        <v>1957</v>
      </c>
      <c r="C353" s="55" t="s">
        <v>2087</v>
      </c>
      <c r="D353" s="19" t="s">
        <v>1958</v>
      </c>
      <c r="E353" s="20">
        <v>80386232500039</v>
      </c>
      <c r="F353" s="20">
        <v>11755311775</v>
      </c>
      <c r="G353" s="19" t="s">
        <v>1959</v>
      </c>
      <c r="H353" s="22" t="s">
        <v>24</v>
      </c>
      <c r="I353" s="21" t="s">
        <v>16</v>
      </c>
      <c r="J353" s="21" t="s">
        <v>48</v>
      </c>
      <c r="K353" s="22" t="s">
        <v>1409</v>
      </c>
      <c r="L353" s="23" t="s">
        <v>2073</v>
      </c>
      <c r="M353" s="43" t="s">
        <v>1495</v>
      </c>
      <c r="N353" s="44" t="s">
        <v>30</v>
      </c>
      <c r="O353" s="45"/>
      <c r="P353" s="44" t="s">
        <v>1960</v>
      </c>
      <c r="Q353" s="44" t="s">
        <v>143</v>
      </c>
      <c r="R353" s="46">
        <v>622206660</v>
      </c>
      <c r="S353" s="44" t="s">
        <v>1961</v>
      </c>
      <c r="T353" s="24" t="s">
        <v>871</v>
      </c>
      <c r="U353" s="1" t="s">
        <v>16</v>
      </c>
      <c r="V353" s="4" t="str">
        <f t="shared" si="25"/>
        <v>MÉDICO-TECHNIQUE (NÉGOCE)</v>
      </c>
      <c r="W353" s="5" t="str">
        <f t="shared" si="26"/>
        <v>MÉDICO-TECHNIQUE (NÉGOCE)</v>
      </c>
      <c r="X353" s="4" t="str">
        <f t="shared" si="27"/>
        <v>QUALITÉ / SÉCURITÉ / ENVIRONNEMENT
 RRÉGLEMENTATION DES DISPOSITIFS MÉDICAUX</v>
      </c>
      <c r="Y353" s="5" t="str">
        <f t="shared" si="28"/>
        <v>QUALITÉ / SÉCURITÉ / ENVIRONNEMENT
 RRÉGLEMENTATION DES DISPOSITIFS MÉDICAUX</v>
      </c>
      <c r="Z353" s="1" t="str">
        <f t="shared" si="29"/>
        <v>DM EXPERTS SAS</v>
      </c>
      <c r="AA353" s="64" t="s">
        <v>2215</v>
      </c>
    </row>
    <row r="354" spans="1:27" ht="409.6" x14ac:dyDescent="0.25">
      <c r="A354" s="2">
        <v>43936.445669039356</v>
      </c>
      <c r="B354" s="3" t="s">
        <v>1989</v>
      </c>
      <c r="C354" s="55" t="s">
        <v>1990</v>
      </c>
      <c r="D354" s="19" t="s">
        <v>1991</v>
      </c>
      <c r="E354" s="20">
        <v>44067143600077</v>
      </c>
      <c r="F354" s="20">
        <v>11753637175</v>
      </c>
      <c r="G354" s="19" t="s">
        <v>1992</v>
      </c>
      <c r="H354" s="22" t="s">
        <v>24</v>
      </c>
      <c r="I354" s="21" t="s">
        <v>16</v>
      </c>
      <c r="J354" s="21" t="s">
        <v>1993</v>
      </c>
      <c r="K354" s="22" t="s">
        <v>1408</v>
      </c>
      <c r="L354" s="23" t="s">
        <v>2077</v>
      </c>
      <c r="M354" s="43" t="s">
        <v>818</v>
      </c>
      <c r="N354" s="44" t="s">
        <v>16</v>
      </c>
      <c r="O354" s="45" t="s">
        <v>588</v>
      </c>
      <c r="P354" s="44" t="s">
        <v>4001</v>
      </c>
      <c r="Q354" s="44" t="s">
        <v>52</v>
      </c>
      <c r="R354" s="46" t="s">
        <v>4002</v>
      </c>
      <c r="S354" s="44" t="s">
        <v>4003</v>
      </c>
      <c r="T354" s="24" t="s">
        <v>871</v>
      </c>
      <c r="U354" s="1" t="s">
        <v>16</v>
      </c>
      <c r="V354" s="4" t="str">
        <f t="shared" si="25"/>
        <v/>
      </c>
      <c r="W354" s="5" t="str">
        <f t="shared" si="26"/>
        <v/>
      </c>
      <c r="X354" s="4" t="str">
        <f t="shared" si="27"/>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PAO</v>
      </c>
      <c r="Y354" s="5" t="str">
        <f t="shared" si="28"/>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PAO</v>
      </c>
      <c r="Z354" s="1" t="str">
        <f t="shared" si="29"/>
        <v>WRM</v>
      </c>
      <c r="AA354" s="64" t="s">
        <v>2215</v>
      </c>
    </row>
    <row r="355" spans="1:27" ht="155.1" customHeight="1" x14ac:dyDescent="0.25">
      <c r="A355" s="2">
        <v>43936.448145601855</v>
      </c>
      <c r="B355" s="3" t="s">
        <v>1994</v>
      </c>
      <c r="C355" s="55" t="s">
        <v>2091</v>
      </c>
      <c r="D355" s="19" t="s">
        <v>1995</v>
      </c>
      <c r="E355" s="20">
        <v>30540545000017</v>
      </c>
      <c r="F355" s="20">
        <v>11750091675</v>
      </c>
      <c r="G355" s="19" t="s">
        <v>1996</v>
      </c>
      <c r="H355" s="22" t="s">
        <v>24</v>
      </c>
      <c r="I355" s="21" t="s">
        <v>16</v>
      </c>
      <c r="J355" s="21" t="s">
        <v>17</v>
      </c>
      <c r="K355" s="22" t="s">
        <v>1409</v>
      </c>
      <c r="L355" s="23" t="s">
        <v>2078</v>
      </c>
      <c r="M355" s="43" t="s">
        <v>3852</v>
      </c>
      <c r="N355" s="44" t="s">
        <v>30</v>
      </c>
      <c r="O355" s="45"/>
      <c r="P355" s="44" t="s">
        <v>1997</v>
      </c>
      <c r="Q355" s="44" t="s">
        <v>1998</v>
      </c>
      <c r="R355" s="46" t="s">
        <v>1999</v>
      </c>
      <c r="S355" s="44" t="s">
        <v>2000</v>
      </c>
      <c r="T355" s="24" t="s">
        <v>871</v>
      </c>
      <c r="U355" s="1" t="s">
        <v>16</v>
      </c>
      <c r="V355" s="4" t="str">
        <f t="shared" si="25"/>
        <v>ASSAINISSEMENT ET MAINTENANCE INDUSTRIELLE
LOGISTIQUE DE COMMUNICATION ÉCRITE DIRECTE
MAREYEURS-EXPÉDITEURS
POMPES FUNÈBRES
PRESTATAIRES DE SERVICES DU SECTEUR TERTIAIRE 
RÉPARTITION PHARMACEUTIQUE
TRACTEURS
 MACHINES ET MATÉRIELS AGRICOLES</v>
      </c>
      <c r="W355" s="5" t="str">
        <f t="shared" si="26"/>
        <v>ASSAINISSEMENT ET MAINTENANCE INDUSTRIELLE
LOGISTIQUE DE COMMUNICATION ÉCRITE DIRECTE
MAREYEURS-EXPÉDITEURS
POMPES FUNÈBRES
PRESTATAIRES DE SERVICES DU SECTEUR TERTIAIRE 
RÉPARTITION PHARMACEUTIQUE
TRACTEURS
 MACHINES ET MATÉRIELS AGRICOLES</v>
      </c>
      <c r="X355" s="4" t="str">
        <f t="shared" si="27"/>
        <v>LANGUES
 ACHATS / SUPPLY CHAIN
 TRANSPORT</v>
      </c>
      <c r="Y355" s="5" t="str">
        <f t="shared" si="28"/>
        <v>LANGUES
 ACHATS / SUPPLY CHAIN
 TRANSPORT</v>
      </c>
      <c r="Z355" s="1" t="str">
        <f t="shared" si="29"/>
        <v>AFTRAL</v>
      </c>
      <c r="AA355" s="64" t="s">
        <v>2215</v>
      </c>
    </row>
    <row r="356" spans="1:27" ht="155.1" customHeight="1" x14ac:dyDescent="0.25">
      <c r="A356" s="2">
        <v>43936.456882060185</v>
      </c>
      <c r="B356" s="3" t="s">
        <v>2009</v>
      </c>
      <c r="C356" s="55" t="s">
        <v>2010</v>
      </c>
      <c r="D356" s="19" t="s">
        <v>2011</v>
      </c>
      <c r="E356" s="20">
        <v>38968687400030</v>
      </c>
      <c r="F356" s="20">
        <v>11920903392</v>
      </c>
      <c r="G356" s="19" t="s">
        <v>2012</v>
      </c>
      <c r="H356" s="22" t="s">
        <v>24</v>
      </c>
      <c r="I356" s="21" t="s">
        <v>16</v>
      </c>
      <c r="J356" s="21" t="s">
        <v>112</v>
      </c>
      <c r="K356" s="22" t="s">
        <v>1408</v>
      </c>
      <c r="L356" s="23" t="s">
        <v>842</v>
      </c>
      <c r="M356" s="43" t="s">
        <v>818</v>
      </c>
      <c r="N356" s="44" t="s">
        <v>16</v>
      </c>
      <c r="O356" s="45" t="s">
        <v>33</v>
      </c>
      <c r="P356" s="44" t="s">
        <v>2011</v>
      </c>
      <c r="Q356" s="44" t="s">
        <v>116</v>
      </c>
      <c r="R356" s="46" t="s">
        <v>2013</v>
      </c>
      <c r="S356" s="44" t="s">
        <v>2009</v>
      </c>
      <c r="T356" s="24" t="s">
        <v>871</v>
      </c>
      <c r="U356" s="1" t="s">
        <v>16</v>
      </c>
      <c r="V356" s="4" t="str">
        <f t="shared" si="25"/>
        <v/>
      </c>
      <c r="W356" s="5" t="str">
        <f t="shared" si="26"/>
        <v/>
      </c>
      <c r="X356" s="4" t="str">
        <f t="shared" si="27"/>
        <v>MANAGEMENT / QUALITÉ DE VIE AU TRAVAIL
 COMMUNICATION / DÉVELOPPEMENT PERSONNEL</v>
      </c>
      <c r="Y356" s="5" t="str">
        <f t="shared" si="28"/>
        <v>MANAGEMENT / QUALITÉ DE VIE AU TRAVAIL
 COMMUNICATION / DÉVELOPPEMENT PERSONNEL</v>
      </c>
      <c r="Z356" s="1" t="str">
        <f t="shared" si="29"/>
        <v>QUILOTOA</v>
      </c>
      <c r="AA356" s="64" t="s">
        <v>2215</v>
      </c>
    </row>
    <row r="357" spans="1:27" ht="155.1" customHeight="1" x14ac:dyDescent="0.25">
      <c r="A357" s="2">
        <v>43936.467266782405</v>
      </c>
      <c r="B357" s="3" t="s">
        <v>2014</v>
      </c>
      <c r="C357" s="55" t="s">
        <v>2015</v>
      </c>
      <c r="D357" s="19" t="s">
        <v>2016</v>
      </c>
      <c r="E357" s="20">
        <v>82253139800037</v>
      </c>
      <c r="F357" s="20">
        <v>11755660875</v>
      </c>
      <c r="G357" s="19" t="s">
        <v>2017</v>
      </c>
      <c r="H357" s="22" t="s">
        <v>24</v>
      </c>
      <c r="I357" s="21" t="s">
        <v>16</v>
      </c>
      <c r="J357" s="21" t="s">
        <v>17</v>
      </c>
      <c r="K357" s="22" t="s">
        <v>1408</v>
      </c>
      <c r="L357" s="23" t="s">
        <v>2079</v>
      </c>
      <c r="M357" s="43" t="s">
        <v>818</v>
      </c>
      <c r="N357" s="44" t="s">
        <v>16</v>
      </c>
      <c r="O357" s="45" t="s">
        <v>2018</v>
      </c>
      <c r="P357" s="44" t="s">
        <v>2019</v>
      </c>
      <c r="Q357" s="44" t="s">
        <v>2020</v>
      </c>
      <c r="R357" s="46" t="s">
        <v>2021</v>
      </c>
      <c r="S357" s="44" t="s">
        <v>2014</v>
      </c>
      <c r="T357" s="24" t="s">
        <v>871</v>
      </c>
      <c r="U357" s="1" t="s">
        <v>16</v>
      </c>
      <c r="V357" s="4" t="str">
        <f t="shared" si="25"/>
        <v/>
      </c>
      <c r="W357" s="5" t="str">
        <f t="shared" si="26"/>
        <v/>
      </c>
      <c r="X357" s="4" t="str">
        <f t="shared" si="27"/>
        <v xml:space="preserve">MANAGEMENT / QUALITÉ DE VIE AU TRAVAIL
 COMMERCIAL / RELATIONS CLIENTS
 MARKETING
 DÉVELOPPEMENT DE PRODUIT DIGITAL </v>
      </c>
      <c r="Y357" s="5" t="str">
        <f t="shared" si="28"/>
        <v xml:space="preserve">MANAGEMENT / QUALITÉ DE VIE AU TRAVAIL
 COMMERCIAL / RELATIONS CLIENTS
 MARKETING
 DÉVELOPPEMENT DE PRODUIT DIGITAL </v>
      </c>
      <c r="Z357" s="1" t="str">
        <f t="shared" si="29"/>
        <v>LION SAS</v>
      </c>
      <c r="AA357" s="64" t="s">
        <v>2215</v>
      </c>
    </row>
    <row r="358" spans="1:27" ht="155.1" customHeight="1" x14ac:dyDescent="0.25">
      <c r="A358" s="2">
        <v>43936.634205787035</v>
      </c>
      <c r="B358" s="3" t="s">
        <v>2049</v>
      </c>
      <c r="C358" s="55" t="s">
        <v>3780</v>
      </c>
      <c r="D358" s="19" t="s">
        <v>2050</v>
      </c>
      <c r="E358" s="20">
        <v>40254253400043</v>
      </c>
      <c r="F358" s="20">
        <v>11752494175</v>
      </c>
      <c r="G358" s="19" t="s">
        <v>2051</v>
      </c>
      <c r="H358" s="22" t="s">
        <v>24</v>
      </c>
      <c r="I358" s="21" t="s">
        <v>16</v>
      </c>
      <c r="J358" s="21" t="s">
        <v>213</v>
      </c>
      <c r="K358" s="22" t="s">
        <v>1408</v>
      </c>
      <c r="L358" s="23" t="s">
        <v>2083</v>
      </c>
      <c r="M358" s="43"/>
      <c r="N358" s="44" t="s">
        <v>16</v>
      </c>
      <c r="O358" s="45" t="s">
        <v>80</v>
      </c>
      <c r="P358" s="44" t="s">
        <v>2052</v>
      </c>
      <c r="Q358" s="44" t="s">
        <v>371</v>
      </c>
      <c r="R358" s="46" t="s">
        <v>2053</v>
      </c>
      <c r="S358" s="44" t="s">
        <v>2049</v>
      </c>
      <c r="T358" s="24" t="s">
        <v>871</v>
      </c>
      <c r="U358" s="1" t="s">
        <v>16</v>
      </c>
      <c r="V358" s="4" t="str">
        <f t="shared" si="25"/>
        <v/>
      </c>
      <c r="W358" s="5" t="str">
        <f t="shared" si="26"/>
        <v/>
      </c>
      <c r="X358" s="4" t="str">
        <f t="shared" si="27"/>
        <v>CAO - DAO / BUREAUTIQUE ET USAGES DU NUMÉRIQUE
 ACCOMPAGNEMENT A L EMPLOI   PUBLIC ENTENDANT ET SOURDS</v>
      </c>
      <c r="Y358" s="5" t="str">
        <f t="shared" si="28"/>
        <v>CAO - DAO / BUREAUTIQUE ET USAGES DU NUMÉRIQUE
 ACCOMPAGNEMENT A L EMPLOI   PUBLIC ENTENDANT ET SOURDS</v>
      </c>
      <c r="Z358" s="1" t="str">
        <f t="shared" si="29"/>
        <v>ASS DEVELOPPEMENT PEDAGOGIE INDIVIDUALIS</v>
      </c>
      <c r="AA358" s="64" t="s">
        <v>2365</v>
      </c>
    </row>
    <row r="359" spans="1:27" ht="45.75" customHeight="1" x14ac:dyDescent="0.25">
      <c r="A359" s="2">
        <v>43937.360391018519</v>
      </c>
      <c r="B359" s="3" t="s">
        <v>2117</v>
      </c>
      <c r="C359" s="55" t="s">
        <v>2118</v>
      </c>
      <c r="D359" s="19" t="s">
        <v>2119</v>
      </c>
      <c r="E359" s="20">
        <v>41750187100020</v>
      </c>
      <c r="F359" s="20">
        <v>11921038392</v>
      </c>
      <c r="G359" s="19" t="s">
        <v>2120</v>
      </c>
      <c r="H359" s="22" t="s">
        <v>24</v>
      </c>
      <c r="I359" s="21" t="s">
        <v>16</v>
      </c>
      <c r="J359" s="21" t="s">
        <v>177</v>
      </c>
      <c r="K359" s="22" t="s">
        <v>816</v>
      </c>
      <c r="L359" s="23" t="s">
        <v>818</v>
      </c>
      <c r="M359" s="43" t="s">
        <v>1946</v>
      </c>
      <c r="N359" s="44" t="s">
        <v>26</v>
      </c>
      <c r="O359" s="45"/>
      <c r="P359" s="44" t="s">
        <v>2121</v>
      </c>
      <c r="Q359" s="44" t="s">
        <v>257</v>
      </c>
      <c r="R359" s="46" t="s">
        <v>2122</v>
      </c>
      <c r="S359" s="44" t="s">
        <v>2117</v>
      </c>
      <c r="T359" s="24" t="s">
        <v>871</v>
      </c>
      <c r="U359" s="1" t="s">
        <v>16</v>
      </c>
      <c r="V359" s="4" t="str">
        <f t="shared" si="25"/>
        <v>ESTHÉTIQUE - COSMÉTIQUE</v>
      </c>
      <c r="W359" s="5" t="str">
        <f t="shared" si="26"/>
        <v>ESTHÉTIQUE - COSMÉTIQUE</v>
      </c>
      <c r="X359" s="4" t="str">
        <f t="shared" si="27"/>
        <v/>
      </c>
      <c r="Y359" s="5" t="str">
        <f t="shared" si="28"/>
        <v/>
      </c>
      <c r="Z359" s="1" t="str">
        <f t="shared" si="29"/>
        <v>CERF</v>
      </c>
      <c r="AA359" s="64" t="s">
        <v>2215</v>
      </c>
    </row>
    <row r="360" spans="1:27" ht="155.1" customHeight="1" x14ac:dyDescent="0.25">
      <c r="A360" s="2">
        <v>43937.52576329861</v>
      </c>
      <c r="B360" s="3" t="s">
        <v>2126</v>
      </c>
      <c r="C360" s="55" t="s">
        <v>2127</v>
      </c>
      <c r="D360" s="19" t="s">
        <v>2128</v>
      </c>
      <c r="E360" s="20">
        <v>39878618600047</v>
      </c>
      <c r="F360" s="20">
        <v>11754385575</v>
      </c>
      <c r="G360" s="19" t="s">
        <v>2129</v>
      </c>
      <c r="H360" s="22" t="s">
        <v>24</v>
      </c>
      <c r="I360" s="21" t="s">
        <v>16</v>
      </c>
      <c r="J360" s="21" t="s">
        <v>25</v>
      </c>
      <c r="K360" s="22" t="s">
        <v>1409</v>
      </c>
      <c r="L360" s="23" t="s">
        <v>825</v>
      </c>
      <c r="M360" s="43" t="s">
        <v>1944</v>
      </c>
      <c r="N360" s="44" t="s">
        <v>16</v>
      </c>
      <c r="O360" s="45" t="s">
        <v>62</v>
      </c>
      <c r="P360" s="44" t="s">
        <v>2130</v>
      </c>
      <c r="Q360" s="44" t="s">
        <v>2131</v>
      </c>
      <c r="R360" s="46" t="s">
        <v>2132</v>
      </c>
      <c r="S360" s="44" t="s">
        <v>2126</v>
      </c>
      <c r="T360" s="24" t="s">
        <v>871</v>
      </c>
      <c r="U360" s="1" t="s">
        <v>16</v>
      </c>
      <c r="V360" s="4" t="str">
        <f t="shared" si="25"/>
        <v>ARCHITECTURE</v>
      </c>
      <c r="W360" s="5" t="str">
        <f t="shared" si="26"/>
        <v>ARCHITECTURE</v>
      </c>
      <c r="X360" s="4" t="str">
        <f t="shared" si="27"/>
        <v>CAO - DAO / BUREAUTIQUE ET USAGES DU NUMÉRIQUE</v>
      </c>
      <c r="Y360" s="5" t="str">
        <f t="shared" si="28"/>
        <v>CAO - DAO / BUREAUTIQUE ET USAGES DU NUMÉRIQUE</v>
      </c>
      <c r="Z360" s="1" t="str">
        <f t="shared" si="29"/>
        <v>CAD.UC</v>
      </c>
      <c r="AA360" s="64" t="s">
        <v>2215</v>
      </c>
    </row>
    <row r="361" spans="1:27" ht="155.1" customHeight="1" x14ac:dyDescent="0.25">
      <c r="A361" s="2">
        <v>43938.490947094906</v>
      </c>
      <c r="B361" s="3" t="s">
        <v>2280</v>
      </c>
      <c r="C361" s="55" t="s">
        <v>2281</v>
      </c>
      <c r="D361" s="19" t="s">
        <v>2282</v>
      </c>
      <c r="E361" s="20">
        <v>34906169700026</v>
      </c>
      <c r="F361" s="20">
        <v>11780202878</v>
      </c>
      <c r="G361" s="19" t="s">
        <v>2283</v>
      </c>
      <c r="H361" s="22" t="s">
        <v>24</v>
      </c>
      <c r="I361" s="21" t="s">
        <v>16</v>
      </c>
      <c r="J361" s="21" t="s">
        <v>102</v>
      </c>
      <c r="K361" s="22" t="s">
        <v>1408</v>
      </c>
      <c r="L361" s="23" t="s">
        <v>831</v>
      </c>
      <c r="M361" s="43" t="s">
        <v>818</v>
      </c>
      <c r="N361" s="44" t="s">
        <v>26</v>
      </c>
      <c r="O361" s="45"/>
      <c r="P361" s="44" t="s">
        <v>2284</v>
      </c>
      <c r="Q361" s="44" t="s">
        <v>2285</v>
      </c>
      <c r="R361" s="46">
        <v>684264261</v>
      </c>
      <c r="S361" s="44" t="s">
        <v>2286</v>
      </c>
      <c r="T361" s="24" t="s">
        <v>871</v>
      </c>
      <c r="U361" s="1" t="s">
        <v>16</v>
      </c>
      <c r="V361" s="4" t="str">
        <f t="shared" si="25"/>
        <v/>
      </c>
      <c r="W361" s="5" t="str">
        <f t="shared" si="26"/>
        <v/>
      </c>
      <c r="X361" s="4" t="str">
        <f t="shared" si="27"/>
        <v>SYSTÈMES D'INFORMATION / INFORMATIQUE ET DIGITAL
 LANGUES</v>
      </c>
      <c r="Y361" s="5" t="str">
        <f t="shared" si="28"/>
        <v>SYSTÈMES D'INFORMATION / INFORMATIQUE ET DIGITAL
 LANGUES</v>
      </c>
      <c r="Z361" s="1" t="str">
        <f t="shared" si="29"/>
        <v>SMART FORMATION ET SERVICES INFORMATIQUES</v>
      </c>
      <c r="AA361" s="64" t="s">
        <v>2215</v>
      </c>
    </row>
    <row r="362" spans="1:27" ht="155.1" customHeight="1" x14ac:dyDescent="0.25">
      <c r="A362" s="2">
        <v>43938.620795717594</v>
      </c>
      <c r="B362" s="3" t="s">
        <v>2300</v>
      </c>
      <c r="C362" s="55" t="s">
        <v>2361</v>
      </c>
      <c r="D362" s="19" t="s">
        <v>2301</v>
      </c>
      <c r="E362" s="20">
        <v>81910625300019</v>
      </c>
      <c r="F362" s="20">
        <v>11755451175</v>
      </c>
      <c r="G362" s="19" t="s">
        <v>2302</v>
      </c>
      <c r="H362" s="22" t="s">
        <v>24</v>
      </c>
      <c r="I362" s="21" t="s">
        <v>16</v>
      </c>
      <c r="J362" s="21" t="s">
        <v>29</v>
      </c>
      <c r="K362" s="22" t="s">
        <v>1408</v>
      </c>
      <c r="L362" s="23" t="s">
        <v>2349</v>
      </c>
      <c r="M362" s="43" t="s">
        <v>818</v>
      </c>
      <c r="N362" s="44" t="s">
        <v>30</v>
      </c>
      <c r="O362" s="45"/>
      <c r="P362" s="44" t="s">
        <v>2303</v>
      </c>
      <c r="Q362" s="44" t="s">
        <v>2304</v>
      </c>
      <c r="R362" s="46" t="s">
        <v>2305</v>
      </c>
      <c r="S362" s="44" t="s">
        <v>2306</v>
      </c>
      <c r="T362" s="24" t="s">
        <v>871</v>
      </c>
      <c r="U362" s="1" t="s">
        <v>16</v>
      </c>
      <c r="V362" s="4" t="str">
        <f t="shared" si="25"/>
        <v/>
      </c>
      <c r="W362" s="5" t="str">
        <f t="shared" si="26"/>
        <v/>
      </c>
      <c r="X362" s="4" t="str">
        <f t="shared" si="27"/>
        <v>STRATÉGIE AUTOUR DU BUSINESS À IMPACT POSITIF</v>
      </c>
      <c r="Y362" s="5" t="str">
        <f t="shared" si="28"/>
        <v>STRATÉGIE AUTOUR DU BUSINESS À IMPACT POSITIF</v>
      </c>
      <c r="Z362" s="1" t="str">
        <f t="shared" si="29"/>
        <v>MYSEZAME</v>
      </c>
      <c r="AA362" s="64" t="s">
        <v>2215</v>
      </c>
    </row>
    <row r="363" spans="1:27" ht="51.75" x14ac:dyDescent="0.25">
      <c r="A363" s="2">
        <v>43938.632813425924</v>
      </c>
      <c r="B363" s="3" t="s">
        <v>2312</v>
      </c>
      <c r="C363" s="55" t="s">
        <v>2313</v>
      </c>
      <c r="D363" s="19" t="s">
        <v>2314</v>
      </c>
      <c r="E363" s="20">
        <v>52757314100027</v>
      </c>
      <c r="F363" s="20">
        <v>11754689715</v>
      </c>
      <c r="G363" s="19" t="s">
        <v>2315</v>
      </c>
      <c r="H363" s="22" t="s">
        <v>24</v>
      </c>
      <c r="I363" s="21" t="s">
        <v>16</v>
      </c>
      <c r="J363" s="21" t="s">
        <v>112</v>
      </c>
      <c r="K363" s="22" t="s">
        <v>1408</v>
      </c>
      <c r="L363" s="23" t="s">
        <v>828</v>
      </c>
      <c r="M363" s="43" t="s">
        <v>818</v>
      </c>
      <c r="N363" s="44" t="s">
        <v>30</v>
      </c>
      <c r="O363" s="45"/>
      <c r="P363" s="44" t="s">
        <v>2316</v>
      </c>
      <c r="Q363" s="44" t="s">
        <v>2317</v>
      </c>
      <c r="R363" s="46" t="s">
        <v>2318</v>
      </c>
      <c r="S363" s="44" t="s">
        <v>2319</v>
      </c>
      <c r="T363" s="24" t="s">
        <v>871</v>
      </c>
      <c r="U363" s="1" t="s">
        <v>16</v>
      </c>
      <c r="V363" s="4" t="str">
        <f t="shared" si="25"/>
        <v/>
      </c>
      <c r="W363" s="5" t="str">
        <f t="shared" si="26"/>
        <v/>
      </c>
      <c r="X363" s="4" t="str">
        <f t="shared" si="27"/>
        <v>QUALITÉ / SÉCURITÉ / ENVIRONNEMENT</v>
      </c>
      <c r="Y363" s="5" t="str">
        <f t="shared" si="28"/>
        <v>QUALITÉ / SÉCURITÉ / ENVIRONNEMENT</v>
      </c>
      <c r="Z363" s="1" t="str">
        <f t="shared" si="29"/>
        <v>APAVE SA</v>
      </c>
      <c r="AA363" s="64" t="s">
        <v>2215</v>
      </c>
    </row>
    <row r="364" spans="1:27" ht="230.25" x14ac:dyDescent="0.25">
      <c r="A364" s="2">
        <v>43938.666455925922</v>
      </c>
      <c r="B364" s="3" t="s">
        <v>2338</v>
      </c>
      <c r="C364" s="55" t="s">
        <v>2339</v>
      </c>
      <c r="D364" s="19" t="s">
        <v>2340</v>
      </c>
      <c r="E364" s="20">
        <v>43210644100053</v>
      </c>
      <c r="F364" s="20">
        <v>11753376275</v>
      </c>
      <c r="G364" s="19" t="s">
        <v>2341</v>
      </c>
      <c r="H364" s="22" t="s">
        <v>24</v>
      </c>
      <c r="I364" s="21" t="s">
        <v>16</v>
      </c>
      <c r="J364" s="21" t="s">
        <v>17</v>
      </c>
      <c r="K364" s="22" t="s">
        <v>1408</v>
      </c>
      <c r="L364" s="23" t="s">
        <v>2352</v>
      </c>
      <c r="M364" s="43" t="s">
        <v>818</v>
      </c>
      <c r="N364" s="44" t="s">
        <v>30</v>
      </c>
      <c r="O364" s="45"/>
      <c r="P364" s="44" t="s">
        <v>2342</v>
      </c>
      <c r="Q364" s="44" t="s">
        <v>2343</v>
      </c>
      <c r="R364" s="46">
        <v>144728685</v>
      </c>
      <c r="S364" s="44" t="s">
        <v>2344</v>
      </c>
      <c r="T364" s="24" t="s">
        <v>871</v>
      </c>
      <c r="U364" s="1" t="s">
        <v>16</v>
      </c>
      <c r="V364" s="4" t="str">
        <f t="shared" si="25"/>
        <v/>
      </c>
      <c r="W364" s="5" t="str">
        <f t="shared" si="26"/>
        <v/>
      </c>
      <c r="X364" s="4" t="str">
        <f t="shared" si="27"/>
        <v xml:space="preserve">MANAGEMENT / QUALITÉ DE VIE AU TRAVAIL
 COMMERCIAL / RELATIONS CLIENTS
 COMMUNICATION / DÉVELOPPEMENT PERSONNEL
 RESSOURCES HUMAINES / DROIT DU TRAVAIL
 TUTORAT </v>
      </c>
      <c r="Y364" s="5" t="str">
        <f t="shared" si="28"/>
        <v xml:space="preserve">MANAGEMENT / QUALITÉ DE VIE AU TRAVAIL
 COMMERCIAL / RELATIONS CLIENTS
 COMMUNICATION / DÉVELOPPEMENT PERSONNEL
 RESSOURCES HUMAINES / DROIT DU TRAVAIL
 TUTORAT </v>
      </c>
      <c r="Z364" s="1" t="str">
        <f t="shared" si="29"/>
        <v>ACTIV'PARTNERS</v>
      </c>
      <c r="AA364" s="64" t="s">
        <v>2215</v>
      </c>
    </row>
    <row r="365" spans="1:27" ht="155.1" customHeight="1" x14ac:dyDescent="0.25">
      <c r="A365" s="2">
        <v>43938.718081296298</v>
      </c>
      <c r="B365" s="3" t="s">
        <v>2369</v>
      </c>
      <c r="C365" s="55" t="s">
        <v>2370</v>
      </c>
      <c r="D365" s="19" t="s">
        <v>2371</v>
      </c>
      <c r="E365" s="20">
        <v>80862962000010</v>
      </c>
      <c r="F365" s="20">
        <v>11922066192</v>
      </c>
      <c r="G365" s="19" t="s">
        <v>2372</v>
      </c>
      <c r="H365" s="22" t="s">
        <v>24</v>
      </c>
      <c r="I365" s="21" t="s">
        <v>16</v>
      </c>
      <c r="J365" s="21" t="s">
        <v>986</v>
      </c>
      <c r="K365" s="22" t="s">
        <v>816</v>
      </c>
      <c r="L365" s="23" t="s">
        <v>818</v>
      </c>
      <c r="M365" s="43" t="s">
        <v>867</v>
      </c>
      <c r="N365" s="44" t="s">
        <v>26</v>
      </c>
      <c r="O365" s="45" t="s">
        <v>18</v>
      </c>
      <c r="P365" s="44" t="s">
        <v>2373</v>
      </c>
      <c r="Q365" s="44" t="s">
        <v>2374</v>
      </c>
      <c r="R365" s="46" t="s">
        <v>2375</v>
      </c>
      <c r="S365" s="44" t="s">
        <v>2376</v>
      </c>
      <c r="T365" s="24" t="s">
        <v>871</v>
      </c>
      <c r="U365" s="1" t="s">
        <v>16</v>
      </c>
      <c r="V365" s="4" t="str">
        <f t="shared" si="25"/>
        <v>PHARMACIE D’OFFICINE</v>
      </c>
      <c r="W365" s="5" t="str">
        <f t="shared" si="26"/>
        <v>PHARMACIE D’OFFICINE</v>
      </c>
      <c r="X365" s="4" t="str">
        <f t="shared" si="27"/>
        <v/>
      </c>
      <c r="Y365" s="5" t="str">
        <f t="shared" si="28"/>
        <v/>
      </c>
      <c r="Z365" s="1" t="str">
        <f t="shared" si="29"/>
        <v>ALLIANCE HEALTHCARE SERVICES FRANCE</v>
      </c>
      <c r="AA365" s="65" t="s">
        <v>2484</v>
      </c>
    </row>
    <row r="366" spans="1:27" ht="409.6" x14ac:dyDescent="0.25">
      <c r="A366" s="2">
        <v>43940.752126250001</v>
      </c>
      <c r="B366" s="3" t="s">
        <v>2404</v>
      </c>
      <c r="C366" s="55" t="s">
        <v>2478</v>
      </c>
      <c r="D366" s="19" t="s">
        <v>2405</v>
      </c>
      <c r="E366" s="20">
        <v>45075896600037</v>
      </c>
      <c r="F366" s="20">
        <v>11754697475</v>
      </c>
      <c r="G366" s="19" t="s">
        <v>2406</v>
      </c>
      <c r="H366" s="22" t="s">
        <v>24</v>
      </c>
      <c r="I366" s="21" t="s">
        <v>16</v>
      </c>
      <c r="J366" s="21" t="s">
        <v>25</v>
      </c>
      <c r="K366" s="22" t="s">
        <v>1409</v>
      </c>
      <c r="L366" s="23" t="s">
        <v>2470</v>
      </c>
      <c r="M366" s="43" t="s">
        <v>3853</v>
      </c>
      <c r="N366" s="44" t="s">
        <v>30</v>
      </c>
      <c r="O366" s="45"/>
      <c r="P366" s="44" t="s">
        <v>2407</v>
      </c>
      <c r="Q366" s="44" t="s">
        <v>2408</v>
      </c>
      <c r="R366" s="46" t="s">
        <v>2409</v>
      </c>
      <c r="S366" s="44" t="s">
        <v>2404</v>
      </c>
      <c r="T366" s="24" t="s">
        <v>871</v>
      </c>
      <c r="U366" s="1" t="s">
        <v>16</v>
      </c>
      <c r="V366" s="4" t="str">
        <f t="shared" si="25"/>
        <v>ASSAINISSEMENT ET MAINTENANCE INDUSTRIELLE
DÉSINFECTION
 DÉSINSECTISATION
 DÉRATISATION
GARDIENS
 CONCIERGES ET EMPLOYÉS D’IMMEUBLES
PRESTATAIRES DE SERVICES DU SECTEUR TERTIAIRE</v>
      </c>
      <c r="W366" s="5" t="str">
        <f t="shared" si="26"/>
        <v>ASSAINISSEMENT ET MAINTENANCE INDUSTRIELLE
DÉSINFECTION
 DÉSINSECTISATION
 DÉRATISATION
GARDIENS
 CONCIERGES ET EMPLOYÉS D’IMMEUBLES
PRESTATAIRES DE SERVICES DU SECTEUR TERTIAIRE</v>
      </c>
      <c r="X366" s="4" t="str">
        <f t="shared" si="27"/>
        <v>MANAGEMENT / QUALITÉ DE VIE AU TRAVAIL
 COMMERCIAL / RELATIONS CLIENTS
 MARKETING
 COMMUNICATION / DÉVELOPPEMENT PERSONNEL
 RESSOURCES HUMAINES / DROIT DU TRAVAIL
 FINANCE / GESTION / COMPTABILITÉ
 CAO - DAO / BUREAUTIQUE ET USAGES DU NUMÉRIQUE
 LANGUES
 QUALITÉ / SÉCURITÉ / ENVIRONNEMENT
 ACHATS / SUPPLY CHAIN</v>
      </c>
      <c r="Y366" s="5" t="str">
        <f t="shared" si="28"/>
        <v>MANAGEMENT / QUALITÉ DE VIE AU TRAVAIL
 COMMERCIAL / RELATIONS CLIENTS
 MARKETING
 COMMUNICATION / DÉVELOPPEMENT PERSONNEL
 RESSOURCES HUMAINES / DROIT DU TRAVAIL
 FINANCE / GESTION / COMPTABILITÉ
 CAO - DAO / BUREAUTIQUE ET USAGES DU NUMÉRIQUE
 LANGUES
 QUALITÉ / SÉCURITÉ / ENVIRONNEMENT
 ACHATS / SUPPLY CHAIN</v>
      </c>
      <c r="Z366" s="1" t="str">
        <f t="shared" si="29"/>
        <v>ACTION FORMALYS</v>
      </c>
      <c r="AA366" s="64" t="s">
        <v>2485</v>
      </c>
    </row>
    <row r="367" spans="1:27" ht="155.1" customHeight="1" x14ac:dyDescent="0.25">
      <c r="A367" s="2">
        <v>43940.762518541669</v>
      </c>
      <c r="B367" s="3" t="s">
        <v>2410</v>
      </c>
      <c r="C367" s="55" t="s">
        <v>2411</v>
      </c>
      <c r="D367" s="19" t="s">
        <v>2412</v>
      </c>
      <c r="E367" s="20">
        <v>44342128400029</v>
      </c>
      <c r="F367" s="20">
        <v>11754239075</v>
      </c>
      <c r="G367" s="19" t="s">
        <v>2413</v>
      </c>
      <c r="H367" s="22" t="s">
        <v>24</v>
      </c>
      <c r="I367" s="21" t="s">
        <v>16</v>
      </c>
      <c r="J367" s="21" t="s">
        <v>2414</v>
      </c>
      <c r="K367" s="22" t="s">
        <v>1408</v>
      </c>
      <c r="L367" s="23" t="s">
        <v>2471</v>
      </c>
      <c r="M367" s="43"/>
      <c r="N367" s="44" t="s">
        <v>26</v>
      </c>
      <c r="O367" s="45"/>
      <c r="P367" s="44" t="s">
        <v>2415</v>
      </c>
      <c r="Q367" s="44" t="s">
        <v>37</v>
      </c>
      <c r="R367" s="46" t="s">
        <v>2416</v>
      </c>
      <c r="S367" s="44" t="s">
        <v>2410</v>
      </c>
      <c r="T367" s="24" t="s">
        <v>871</v>
      </c>
      <c r="U367" s="1" t="s">
        <v>16</v>
      </c>
      <c r="V367" s="4" t="str">
        <f t="shared" si="25"/>
        <v/>
      </c>
      <c r="W367" s="5" t="str">
        <f t="shared" si="26"/>
        <v/>
      </c>
      <c r="X367" s="4" t="str">
        <f t="shared" si="27"/>
        <v>MANAGEMENT / QUALITÉ DE VIE AU TRAVAIL
 COMMERCIAL / RELATIONS CLIENTS
 MARKETING
 COMMUNICATION / DÉVELOPPEMENT PERSONNEL
 RESSOURCES HUMAINES / DROIT DU TRAVAIL
 PÉDAGOGIE
 APPRENANCE
 FORMATION DE FORMATEUR</v>
      </c>
      <c r="Y367" s="5" t="str">
        <f t="shared" si="28"/>
        <v>MANAGEMENT / QUALITÉ DE VIE AU TRAVAIL
 COMMERCIAL / RELATIONS CLIENTS
 MARKETING
 COMMUNICATION / DÉVELOPPEMENT PERSONNEL
 RESSOURCES HUMAINES / DROIT DU TRAVAIL
 PÉDAGOGIE
 APPRENANCE
 FORMATION DE FORMATEUR</v>
      </c>
      <c r="Z367" s="1" t="str">
        <f t="shared" si="29"/>
        <v>ABIS FORMATION</v>
      </c>
      <c r="AA367" s="64" t="s">
        <v>2486</v>
      </c>
    </row>
    <row r="368" spans="1:27" ht="155.1" customHeight="1" x14ac:dyDescent="0.25">
      <c r="A368" s="2">
        <v>43942.560167638891</v>
      </c>
      <c r="B368" s="3" t="s">
        <v>2553</v>
      </c>
      <c r="C368" s="55" t="s">
        <v>2554</v>
      </c>
      <c r="D368" s="19" t="s">
        <v>2555</v>
      </c>
      <c r="E368" s="20">
        <v>43809379100046</v>
      </c>
      <c r="F368" s="20">
        <v>11754461075</v>
      </c>
      <c r="G368" s="19" t="s">
        <v>2556</v>
      </c>
      <c r="H368" s="22" t="s">
        <v>24</v>
      </c>
      <c r="I368" s="21" t="s">
        <v>16</v>
      </c>
      <c r="J368" s="21" t="s">
        <v>17</v>
      </c>
      <c r="K368" s="22" t="s">
        <v>1408</v>
      </c>
      <c r="L368" s="23" t="s">
        <v>2658</v>
      </c>
      <c r="M368" s="43" t="s">
        <v>818</v>
      </c>
      <c r="N368" s="44" t="s">
        <v>26</v>
      </c>
      <c r="O368" s="45"/>
      <c r="P368" s="44" t="s">
        <v>2557</v>
      </c>
      <c r="Q368" s="44" t="s">
        <v>2558</v>
      </c>
      <c r="R368" s="46" t="s">
        <v>2559</v>
      </c>
      <c r="S368" s="44" t="s">
        <v>2553</v>
      </c>
      <c r="T368" s="24" t="s">
        <v>871</v>
      </c>
      <c r="U368" s="1" t="s">
        <v>16</v>
      </c>
      <c r="V368" s="4" t="str">
        <f t="shared" si="25"/>
        <v/>
      </c>
      <c r="W368" s="5" t="str">
        <f t="shared" si="26"/>
        <v/>
      </c>
      <c r="X368" s="4" t="str">
        <f t="shared" si="27"/>
        <v>MANAGEMENT / QUALITÉ DE VIE AU TRAVAIL
 COMMERCIAL / RELATIONS CLIENTS
 COMMUNICATION / DÉVELOPPEMENT PERSONNEL
 CAO - DAO / BUREAUTIQUE ET USAGES DU NUMÉRIQUE</v>
      </c>
      <c r="Y368" s="5" t="str">
        <f t="shared" si="28"/>
        <v>MANAGEMENT / QUALITÉ DE VIE AU TRAVAIL
 COMMERCIAL / RELATIONS CLIENTS
 COMMUNICATION / DÉVELOPPEMENT PERSONNEL
 CAO - DAO / BUREAUTIQUE ET USAGES DU NUMÉRIQUE</v>
      </c>
      <c r="Z368" s="1" t="str">
        <f t="shared" si="29"/>
        <v>DOLFI FORMATION</v>
      </c>
      <c r="AA368" s="64" t="s">
        <v>2215</v>
      </c>
    </row>
    <row r="369" spans="1:27" ht="155.1" customHeight="1" x14ac:dyDescent="0.25">
      <c r="A369" s="2">
        <v>43942.590155717597</v>
      </c>
      <c r="B369" s="3" t="s">
        <v>2560</v>
      </c>
      <c r="C369" s="55" t="s">
        <v>2669</v>
      </c>
      <c r="D369" s="19" t="s">
        <v>2561</v>
      </c>
      <c r="E369" s="20">
        <v>81786764100026</v>
      </c>
      <c r="F369" s="20">
        <v>11755451775</v>
      </c>
      <c r="G369" s="19" t="s">
        <v>2562</v>
      </c>
      <c r="H369" s="22" t="s">
        <v>24</v>
      </c>
      <c r="I369" s="21" t="s">
        <v>16</v>
      </c>
      <c r="J369" s="21" t="s">
        <v>84</v>
      </c>
      <c r="K369" s="22" t="s">
        <v>1408</v>
      </c>
      <c r="L369" s="23" t="s">
        <v>821</v>
      </c>
      <c r="M369" s="43"/>
      <c r="N369" s="44" t="s">
        <v>16</v>
      </c>
      <c r="O369" s="45" t="s">
        <v>402</v>
      </c>
      <c r="P369" s="44" t="s">
        <v>2563</v>
      </c>
      <c r="Q369" s="44" t="s">
        <v>116</v>
      </c>
      <c r="R369" s="46" t="s">
        <v>2564</v>
      </c>
      <c r="S369" s="44" t="s">
        <v>2565</v>
      </c>
      <c r="T369" s="24" t="s">
        <v>871</v>
      </c>
      <c r="U369" s="1" t="s">
        <v>16</v>
      </c>
      <c r="V369" s="4" t="str">
        <f t="shared" si="25"/>
        <v/>
      </c>
      <c r="W369" s="5" t="str">
        <f t="shared" si="26"/>
        <v/>
      </c>
      <c r="X369" s="4" t="str">
        <f t="shared" si="27"/>
        <v>SYSTÈMES D'INFORMATION / INFORMATIQUE ET DIGITAL
 CAO - DAO / BUREAUTIQUE ET USAGES DU NUMÉRIQUE</v>
      </c>
      <c r="Y369" s="5" t="str">
        <f t="shared" si="28"/>
        <v>SYSTÈMES D'INFORMATION / INFORMATIQUE ET DIGITAL
 CAO - DAO / BUREAUTIQUE ET USAGES DU NUMÉRIQUE</v>
      </c>
      <c r="Z369" s="1" t="str">
        <f t="shared" si="29"/>
        <v>WEBFORCE 3</v>
      </c>
      <c r="AA369" s="64" t="s">
        <v>2678</v>
      </c>
    </row>
    <row r="370" spans="1:27" ht="155.1" customHeight="1" x14ac:dyDescent="0.25">
      <c r="A370" s="2">
        <v>43942.713655347223</v>
      </c>
      <c r="B370" s="3" t="s">
        <v>2598</v>
      </c>
      <c r="C370" s="55" t="s">
        <v>2670</v>
      </c>
      <c r="D370" s="19" t="s">
        <v>2599</v>
      </c>
      <c r="E370" s="20">
        <v>34117540400092</v>
      </c>
      <c r="F370" s="20">
        <v>11753221975</v>
      </c>
      <c r="G370" s="19" t="s">
        <v>2600</v>
      </c>
      <c r="H370" s="22" t="s">
        <v>24</v>
      </c>
      <c r="I370" s="21" t="s">
        <v>16</v>
      </c>
      <c r="J370" s="21" t="s">
        <v>17</v>
      </c>
      <c r="K370" s="22" t="s">
        <v>1409</v>
      </c>
      <c r="L370" s="23" t="s">
        <v>2661</v>
      </c>
      <c r="M370" s="43" t="s">
        <v>3846</v>
      </c>
      <c r="N370" s="44" t="s">
        <v>26</v>
      </c>
      <c r="O370" s="45"/>
      <c r="P370" s="44" t="s">
        <v>2601</v>
      </c>
      <c r="Q370" s="44" t="s">
        <v>2602</v>
      </c>
      <c r="R370" s="46" t="s">
        <v>2603</v>
      </c>
      <c r="S370" s="44" t="s">
        <v>2604</v>
      </c>
      <c r="T370" s="24" t="s">
        <v>871</v>
      </c>
      <c r="U370" s="1" t="s">
        <v>16</v>
      </c>
      <c r="V370" s="4" t="str">
        <f t="shared" si="25"/>
        <v>PARTICULIER EMPLOYEUR (SALARIÉS DU…)
PRESTATAIRES DE SERVICES DU SECTEUR TERTIAIRE
SERVICES A LA PERSONNE</v>
      </c>
      <c r="W370" s="5" t="str">
        <f t="shared" si="26"/>
        <v>PARTICULIER EMPLOYEUR (SALARIÉS DU…)
PRESTATAIRES DE SERVICES DU SECTEUR TERTIAIRE
SERVICES A LA PERSONNE</v>
      </c>
      <c r="X370" s="4" t="str">
        <f t="shared" si="27"/>
        <v>MANAGEMENT / QUALITÉ DE VIE AU TRAVAIL
 COMMERCIAL / RELATIONS CLIENTS
 COMMUNICATION / DÉVELOPPEMENT PERSONNEL
 RESSOURCES HUMAINES / DROIT DU TRAVAIL
 FINANCE / GESTION / COMPTABILITÉ
 CAO - DAO / BUREAUTIQUE ET USAGES DU NUMÉRIQUE
 QUALITÉ / SÉCURITÉ / ENVIRONNEMENT
 ACCOMPAGNEMENT SOCIO PROFESSIONNEL</v>
      </c>
      <c r="Y370" s="5" t="str">
        <f t="shared" si="28"/>
        <v>MANAGEMENT / QUALITÉ DE VIE AU TRAVAIL
 COMMERCIAL / RELATIONS CLIENTS
 COMMUNICATION / DÉVELOPPEMENT PERSONNEL
 RESSOURCES HUMAINES / DROIT DU TRAVAIL
 FINANCE / GESTION / COMPTABILITÉ
 CAO - DAO / BUREAUTIQUE ET USAGES DU NUMÉRIQUE
 QUALITÉ / SÉCURITÉ / ENVIRONNEMENT
 ACCOMPAGNEMENT SOCIO PROFESSIONNEL</v>
      </c>
      <c r="Z370" s="1" t="str">
        <f t="shared" si="29"/>
        <v>COORACE FORMATION</v>
      </c>
      <c r="AA370" s="64" t="s">
        <v>2215</v>
      </c>
    </row>
    <row r="371" spans="1:27" ht="155.1" customHeight="1" x14ac:dyDescent="0.25">
      <c r="A371" s="2">
        <v>43942.734621550924</v>
      </c>
      <c r="B371" s="3" t="s">
        <v>2605</v>
      </c>
      <c r="C371" s="55" t="s">
        <v>2606</v>
      </c>
      <c r="D371" s="19" t="s">
        <v>2607</v>
      </c>
      <c r="E371" s="20">
        <v>45406806500027</v>
      </c>
      <c r="F371" s="20">
        <v>11930513693</v>
      </c>
      <c r="G371" s="19" t="s">
        <v>2608</v>
      </c>
      <c r="H371" s="22" t="s">
        <v>24</v>
      </c>
      <c r="I371" s="21" t="s">
        <v>16</v>
      </c>
      <c r="J371" s="21" t="s">
        <v>61</v>
      </c>
      <c r="K371" s="22" t="s">
        <v>1408</v>
      </c>
      <c r="L371" s="23" t="s">
        <v>2662</v>
      </c>
      <c r="M371" s="43"/>
      <c r="N371" s="44" t="s">
        <v>26</v>
      </c>
      <c r="O371" s="45"/>
      <c r="P371" s="44" t="s">
        <v>2609</v>
      </c>
      <c r="Q371" s="44" t="s">
        <v>2610</v>
      </c>
      <c r="R371" s="46" t="s">
        <v>2611</v>
      </c>
      <c r="S371" s="44" t="s">
        <v>2605</v>
      </c>
      <c r="T371" s="24" t="s">
        <v>871</v>
      </c>
      <c r="U371" s="1" t="s">
        <v>16</v>
      </c>
      <c r="V371" s="4" t="str">
        <f t="shared" si="25"/>
        <v/>
      </c>
      <c r="W371" s="5" t="str">
        <f t="shared" si="26"/>
        <v/>
      </c>
      <c r="X371" s="4" t="str">
        <f t="shared" si="27"/>
        <v>MANAGEMENT / QUALITÉ DE VIE AU TRAVAIL
 COMMERCIAL / RELATIONS CLIENTS
 COMMUNICATION / DÉVELOPPEMENT PERSONNEL
 RESSOURCES HUMAINES / DROIT DU TRAVAIL
 CAO - DAO / BUREAUTIQUE ET USAGES DU NUMÉRIQUE
 LANGUES
 QUALITÉ / SÉCURITÉ / ENVIRONNEMENT
 ACHATS / SUPPLY CHAIN</v>
      </c>
      <c r="Y371" s="5" t="str">
        <f t="shared" si="28"/>
        <v>MANAGEMENT / QUALITÉ DE VIE AU TRAVAIL
 COMMERCIAL / RELATIONS CLIENTS
 COMMUNICATION / DÉVELOPPEMENT PERSONNEL
 RESSOURCES HUMAINES / DROIT DU TRAVAIL
 CAO - DAO / BUREAUTIQUE ET USAGES DU NUMÉRIQUE
 LANGUES
 QUALITÉ / SÉCURITÉ / ENVIRONNEMENT
 ACHATS / SUPPLY CHAIN</v>
      </c>
      <c r="Z371" s="1" t="str">
        <f t="shared" si="29"/>
        <v>AERO TRAINING CENTER</v>
      </c>
      <c r="AA371" s="64" t="s">
        <v>2679</v>
      </c>
    </row>
    <row r="372" spans="1:27" ht="155.1" customHeight="1" x14ac:dyDescent="0.25">
      <c r="A372" s="2">
        <v>43943.61773824074</v>
      </c>
      <c r="B372" s="3" t="s">
        <v>2649</v>
      </c>
      <c r="C372" s="55" t="s">
        <v>2674</v>
      </c>
      <c r="D372" s="19" t="s">
        <v>2650</v>
      </c>
      <c r="E372" s="20">
        <v>79302506500046</v>
      </c>
      <c r="F372" s="20">
        <v>11755326575</v>
      </c>
      <c r="G372" s="19" t="s">
        <v>2651</v>
      </c>
      <c r="H372" s="22" t="s">
        <v>24</v>
      </c>
      <c r="I372" s="21" t="s">
        <v>16</v>
      </c>
      <c r="J372" s="21" t="s">
        <v>2652</v>
      </c>
      <c r="K372" s="22" t="s">
        <v>1408</v>
      </c>
      <c r="L372" s="23" t="s">
        <v>2666</v>
      </c>
      <c r="M372" s="43" t="s">
        <v>818</v>
      </c>
      <c r="N372" s="44" t="s">
        <v>16</v>
      </c>
      <c r="O372" s="45" t="s">
        <v>62</v>
      </c>
      <c r="P372" s="44" t="s">
        <v>2653</v>
      </c>
      <c r="Q372" s="44" t="s">
        <v>2654</v>
      </c>
      <c r="R372" s="46" t="s">
        <v>2655</v>
      </c>
      <c r="S372" s="44" t="s">
        <v>2649</v>
      </c>
      <c r="T372" s="24" t="s">
        <v>871</v>
      </c>
      <c r="U372" s="1" t="s">
        <v>16</v>
      </c>
      <c r="V372" s="4" t="str">
        <f t="shared" si="25"/>
        <v/>
      </c>
      <c r="W372" s="5" t="str">
        <f t="shared" si="26"/>
        <v/>
      </c>
      <c r="X372" s="4" t="str">
        <f t="shared" si="27"/>
        <v>MANAGEMENT / QUALITÉ DE VIE AU TRAVAIL
 COMMERCIAL / RELATIONS CLIENTS
 MARKETING
 COMMUNICATION / DÉVELOPPEMENT PERSONNEL
 RESSOURCES HUMAINES / DROIT DU TRAVAIL
 SYSTÈMES D'INFORMATION / INFORMATIQUE ET DIGITAL
 GESTION DE PROJET ET AGILITÉ</v>
      </c>
      <c r="Y372" s="5" t="str">
        <f t="shared" si="28"/>
        <v>MANAGEMENT / QUALITÉ DE VIE AU TRAVAIL
 COMMERCIAL / RELATIONS CLIENTS
 MARKETING
 COMMUNICATION / DÉVELOPPEMENT PERSONNEL
 RESSOURCES HUMAINES / DROIT DU TRAVAIL
 SYSTÈMES D'INFORMATION / INFORMATIQUE ET DIGITAL
 GESTION DE PROJET ET AGILITÉ</v>
      </c>
      <c r="Z372" s="1" t="str">
        <f t="shared" si="29"/>
        <v>UNOW</v>
      </c>
      <c r="AA372" s="64" t="s">
        <v>2215</v>
      </c>
    </row>
    <row r="373" spans="1:27" ht="155.1" customHeight="1" x14ac:dyDescent="0.25">
      <c r="A373" s="2">
        <v>43929.798144780092</v>
      </c>
      <c r="B373" s="3" t="s">
        <v>2704</v>
      </c>
      <c r="C373" s="55" t="s">
        <v>3478</v>
      </c>
      <c r="D373" s="19" t="s">
        <v>2705</v>
      </c>
      <c r="E373" s="20">
        <v>87949360900017</v>
      </c>
      <c r="F373" s="20">
        <v>11755979275</v>
      </c>
      <c r="G373" s="19" t="s">
        <v>2706</v>
      </c>
      <c r="H373" s="22" t="s">
        <v>24</v>
      </c>
      <c r="I373" s="21" t="s">
        <v>16</v>
      </c>
      <c r="J373" s="21" t="s">
        <v>2707</v>
      </c>
      <c r="K373" s="22" t="s">
        <v>1408</v>
      </c>
      <c r="L373" s="23" t="s">
        <v>3523</v>
      </c>
      <c r="M373" s="43"/>
      <c r="N373" s="44" t="s">
        <v>30</v>
      </c>
      <c r="O373" s="45"/>
      <c r="P373" s="44" t="s">
        <v>2708</v>
      </c>
      <c r="Q373" s="44" t="s">
        <v>2709</v>
      </c>
      <c r="R373" s="46" t="s">
        <v>2710</v>
      </c>
      <c r="S373" s="44" t="s">
        <v>2711</v>
      </c>
      <c r="T373" s="24" t="s">
        <v>871</v>
      </c>
      <c r="U373" s="1" t="s">
        <v>16</v>
      </c>
      <c r="V373" s="4" t="str">
        <f t="shared" si="25"/>
        <v/>
      </c>
      <c r="W373" s="5" t="str">
        <f t="shared" si="26"/>
        <v/>
      </c>
      <c r="X373" s="4" t="str">
        <f t="shared" si="27"/>
        <v>MANAGEMENT / QUALITÉ DE VIE AU TRAVAIL
 COMMUNICATION / DÉVELOPPEMENT PERSONNEL
 RESSOURCES HUMAINES / DROIT DU TRAVAIL
 CAO - DAO / BUREAUTIQUE ET USAGES DU NUMÉRIQUE
 QUALITÉ / SÉCURITÉ / ENVIRONNEMENT
 SAVOIRS ET CONNAISANCES DE BASE</v>
      </c>
      <c r="Y373" s="5" t="str">
        <f t="shared" si="28"/>
        <v>MANAGEMENT / QUALITÉ DE VIE AU TRAVAIL
 COMMUNICATION / DÉVELOPPEMENT PERSONNEL
 RESSOURCES HUMAINES / DROIT DU TRAVAIL
 CAO - DAO / BUREAUTIQUE ET USAGES DU NUMÉRIQUE
 QUALITÉ / SÉCURITÉ / ENVIRONNEMENT
 SAVOIRS ET CONNAISANCES DE BASE</v>
      </c>
      <c r="Z373" s="1" t="str">
        <f t="shared" si="29"/>
        <v>ANIM&amp;COM CONSULTANT</v>
      </c>
      <c r="AA373" s="65" t="s">
        <v>3807</v>
      </c>
    </row>
    <row r="374" spans="1:27" ht="155.1" customHeight="1" x14ac:dyDescent="0.25">
      <c r="A374" s="2">
        <v>43930.703455428244</v>
      </c>
      <c r="B374" s="3" t="s">
        <v>2767</v>
      </c>
      <c r="C374" s="55" t="s">
        <v>2768</v>
      </c>
      <c r="D374" s="19" t="s">
        <v>2769</v>
      </c>
      <c r="E374" s="20">
        <v>79421594700035</v>
      </c>
      <c r="F374" s="20">
        <v>11755078575</v>
      </c>
      <c r="G374" s="19" t="s">
        <v>2770</v>
      </c>
      <c r="H374" s="22" t="s">
        <v>24</v>
      </c>
      <c r="I374" s="21" t="s">
        <v>16</v>
      </c>
      <c r="J374" s="21" t="s">
        <v>2771</v>
      </c>
      <c r="K374" s="22" t="s">
        <v>1408</v>
      </c>
      <c r="L374" s="23" t="s">
        <v>822</v>
      </c>
      <c r="M374" s="43"/>
      <c r="N374" s="44" t="s">
        <v>30</v>
      </c>
      <c r="O374" s="45"/>
      <c r="P374" s="44" t="s">
        <v>2772</v>
      </c>
      <c r="Q374" s="44" t="s">
        <v>2773</v>
      </c>
      <c r="R374" s="46" t="s">
        <v>2774</v>
      </c>
      <c r="S374" s="44" t="s">
        <v>2775</v>
      </c>
      <c r="T374" s="24" t="s">
        <v>871</v>
      </c>
      <c r="U374" s="1" t="s">
        <v>16</v>
      </c>
      <c r="V374" s="4" t="str">
        <f t="shared" si="25"/>
        <v/>
      </c>
      <c r="W374" s="5" t="str">
        <f t="shared" si="26"/>
        <v/>
      </c>
      <c r="X374" s="4" t="str">
        <f t="shared" si="27"/>
        <v>LANGUES</v>
      </c>
      <c r="Y374" s="5" t="str">
        <f t="shared" si="28"/>
        <v>LANGUES</v>
      </c>
      <c r="Z374" s="1" t="str">
        <f t="shared" si="29"/>
        <v>LANGAJ</v>
      </c>
      <c r="AA374" s="64" t="s">
        <v>3808</v>
      </c>
    </row>
    <row r="375" spans="1:27" ht="72" x14ac:dyDescent="0.25">
      <c r="A375" s="2">
        <v>43930.718878622683</v>
      </c>
      <c r="B375" s="3" t="s">
        <v>2783</v>
      </c>
      <c r="C375" s="55" t="s">
        <v>3484</v>
      </c>
      <c r="D375" s="19" t="s">
        <v>2784</v>
      </c>
      <c r="E375" s="20">
        <v>51138006500033</v>
      </c>
      <c r="F375" s="20">
        <v>11921706192</v>
      </c>
      <c r="G375" s="19" t="s">
        <v>2785</v>
      </c>
      <c r="H375" s="22" t="s">
        <v>24</v>
      </c>
      <c r="I375" s="21" t="s">
        <v>16</v>
      </c>
      <c r="J375" s="21" t="s">
        <v>61</v>
      </c>
      <c r="K375" s="22" t="s">
        <v>1408</v>
      </c>
      <c r="L375" s="23" t="s">
        <v>846</v>
      </c>
      <c r="M375" s="43" t="s">
        <v>818</v>
      </c>
      <c r="N375" s="44" t="s">
        <v>16</v>
      </c>
      <c r="O375" s="45" t="s">
        <v>18</v>
      </c>
      <c r="P375" s="44" t="s">
        <v>2786</v>
      </c>
      <c r="Q375" s="44" t="s">
        <v>2787</v>
      </c>
      <c r="R375" s="46" t="s">
        <v>2788</v>
      </c>
      <c r="S375" s="44" t="s">
        <v>2789</v>
      </c>
      <c r="T375" s="24" t="s">
        <v>871</v>
      </c>
      <c r="U375" s="1" t="s">
        <v>16</v>
      </c>
      <c r="V375" s="4" t="str">
        <f t="shared" si="25"/>
        <v/>
      </c>
      <c r="W375" s="5" t="str">
        <f t="shared" si="26"/>
        <v/>
      </c>
      <c r="X375" s="4" t="str">
        <f t="shared" si="27"/>
        <v>SYSTÈMES D'INFORMATION / INFORMATIQUE ET DIGITAL</v>
      </c>
      <c r="Y375" s="5" t="str">
        <f t="shared" si="28"/>
        <v>SYSTÈMES D'INFORMATION / INFORMATIQUE ET DIGITAL</v>
      </c>
      <c r="Z375" s="1" t="str">
        <f t="shared" si="29"/>
        <v>QRP FRANCE SARL</v>
      </c>
      <c r="AA375" s="64" t="s">
        <v>2215</v>
      </c>
    </row>
    <row r="376" spans="1:27" ht="155.1" customHeight="1" x14ac:dyDescent="0.25">
      <c r="A376" s="2">
        <v>43930.769311446755</v>
      </c>
      <c r="B376" s="3" t="s">
        <v>2808</v>
      </c>
      <c r="C376" s="55" t="s">
        <v>3486</v>
      </c>
      <c r="D376" s="19" t="s">
        <v>2809</v>
      </c>
      <c r="E376" s="20">
        <v>75353918800023</v>
      </c>
      <c r="F376" s="20">
        <v>11754979675</v>
      </c>
      <c r="G376" s="19" t="s">
        <v>2810</v>
      </c>
      <c r="H376" s="22" t="s">
        <v>24</v>
      </c>
      <c r="I376" s="21" t="s">
        <v>16</v>
      </c>
      <c r="J376" s="21" t="s">
        <v>25</v>
      </c>
      <c r="K376" s="22" t="s">
        <v>1408</v>
      </c>
      <c r="L376" s="23" t="s">
        <v>3532</v>
      </c>
      <c r="M376" s="43" t="s">
        <v>818</v>
      </c>
      <c r="N376" s="44" t="s">
        <v>30</v>
      </c>
      <c r="O376" s="45"/>
      <c r="P376" s="44" t="s">
        <v>2809</v>
      </c>
      <c r="Q376" s="44" t="s">
        <v>2811</v>
      </c>
      <c r="R376" s="46" t="s">
        <v>2812</v>
      </c>
      <c r="S376" s="44" t="s">
        <v>2808</v>
      </c>
      <c r="T376" s="24" t="s">
        <v>871</v>
      </c>
      <c r="U376" s="1" t="s">
        <v>16</v>
      </c>
      <c r="V376" s="4" t="str">
        <f t="shared" si="25"/>
        <v/>
      </c>
      <c r="W376" s="5" t="str">
        <f t="shared" si="26"/>
        <v/>
      </c>
      <c r="X376" s="4" t="str">
        <f t="shared" si="27"/>
        <v>MANAGEMENT / QUALITÉ DE VIE AU TRAVAIL
 COMMERCIAL / RELATIONS CLIENTS
 SYSTÈMES D'INFORMATION / INFORMATIQUE ET DIGITAL
 CAO - DAO / BUREAUTIQUE ET USAGES DU NUMÉRIQUE
 LANGUES</v>
      </c>
      <c r="Y376" s="5" t="str">
        <f t="shared" si="28"/>
        <v>MANAGEMENT / QUALITÉ DE VIE AU TRAVAIL
 COMMERCIAL / RELATIONS CLIENTS
 SYSTÈMES D'INFORMATION / INFORMATIQUE ET DIGITAL
 CAO - DAO / BUREAUTIQUE ET USAGES DU NUMÉRIQUE
 LANGUES</v>
      </c>
      <c r="Z376" s="1" t="str">
        <f t="shared" si="29"/>
        <v>FORMA+</v>
      </c>
      <c r="AA376" s="64" t="s">
        <v>2215</v>
      </c>
    </row>
    <row r="377" spans="1:27" ht="409.6" x14ac:dyDescent="0.25">
      <c r="A377" s="2">
        <v>43943.685005543986</v>
      </c>
      <c r="B377" s="3" t="s">
        <v>2839</v>
      </c>
      <c r="C377" s="55" t="s">
        <v>3488</v>
      </c>
      <c r="D377" s="19" t="s">
        <v>2840</v>
      </c>
      <c r="E377" s="20">
        <v>49386136300064</v>
      </c>
      <c r="F377" s="20">
        <v>11755205675</v>
      </c>
      <c r="G377" s="19" t="s">
        <v>2841</v>
      </c>
      <c r="H377" s="22" t="s">
        <v>24</v>
      </c>
      <c r="I377" s="21" t="s">
        <v>16</v>
      </c>
      <c r="J377" s="21" t="s">
        <v>2842</v>
      </c>
      <c r="K377" s="22" t="s">
        <v>1408</v>
      </c>
      <c r="L377" s="23" t="s">
        <v>3535</v>
      </c>
      <c r="M377" s="43" t="s">
        <v>818</v>
      </c>
      <c r="N377" s="44" t="s">
        <v>16</v>
      </c>
      <c r="O377" s="45" t="s">
        <v>2843</v>
      </c>
      <c r="P377" s="44" t="s">
        <v>2844</v>
      </c>
      <c r="Q377" s="44" t="s">
        <v>2845</v>
      </c>
      <c r="R377" s="46" t="s">
        <v>2846</v>
      </c>
      <c r="S377" s="44" t="s">
        <v>2847</v>
      </c>
      <c r="T377" s="24" t="s">
        <v>871</v>
      </c>
      <c r="U377" s="1" t="s">
        <v>16</v>
      </c>
      <c r="V377" s="4" t="str">
        <f t="shared" si="25"/>
        <v/>
      </c>
      <c r="W377" s="5" t="str">
        <f t="shared" si="26"/>
        <v/>
      </c>
      <c r="X377" s="4" t="str">
        <f t="shared" si="27"/>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QUALITÉ / SÉCURITÉ / ENVIRONNEMENT
 MÉTIERS DE LA DONNÉES
 DÉVELOPPEMENT WEB
 GESTION DE PROJET
 PÉDAGOGIE
 DESIGN</v>
      </c>
      <c r="Y377" s="5" t="str">
        <f t="shared" si="28"/>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QUALITÉ / SÉCURITÉ / ENVIRONNEMENT
 MÉTIERS DE LA DONNÉES
 DÉVELOPPEMENT WEB
 GESTION DE PROJET
 PÉDAGOGIE
 DESIGN</v>
      </c>
      <c r="Z377" s="1" t="str">
        <f t="shared" si="29"/>
        <v>OPENCLASSROOMS</v>
      </c>
      <c r="AA377" s="64" t="s">
        <v>2215</v>
      </c>
    </row>
    <row r="378" spans="1:27" ht="155.1" customHeight="1" x14ac:dyDescent="0.25">
      <c r="A378" s="2">
        <v>43943.862924861111</v>
      </c>
      <c r="B378" s="3" t="s">
        <v>2864</v>
      </c>
      <c r="C378" s="55" t="s">
        <v>3491</v>
      </c>
      <c r="D378" s="19" t="s">
        <v>2865</v>
      </c>
      <c r="E378" s="20">
        <v>51465931700036</v>
      </c>
      <c r="F378" s="20">
        <v>11930693693</v>
      </c>
      <c r="G378" s="19" t="s">
        <v>2866</v>
      </c>
      <c r="H378" s="22" t="s">
        <v>24</v>
      </c>
      <c r="I378" s="21" t="s">
        <v>16</v>
      </c>
      <c r="J378" s="21" t="s">
        <v>61</v>
      </c>
      <c r="K378" s="22" t="s">
        <v>1408</v>
      </c>
      <c r="L378" s="23" t="s">
        <v>822</v>
      </c>
      <c r="M378" s="43" t="s">
        <v>818</v>
      </c>
      <c r="N378" s="44" t="s">
        <v>30</v>
      </c>
      <c r="O378" s="45"/>
      <c r="P378" s="44" t="s">
        <v>2865</v>
      </c>
      <c r="Q378" s="44" t="s">
        <v>2506</v>
      </c>
      <c r="R378" s="46">
        <v>617040665</v>
      </c>
      <c r="S378" s="44" t="s">
        <v>2864</v>
      </c>
      <c r="T378" s="24" t="s">
        <v>871</v>
      </c>
      <c r="U378" s="1" t="s">
        <v>16</v>
      </c>
      <c r="V378" s="4" t="str">
        <f t="shared" si="25"/>
        <v/>
      </c>
      <c r="W378" s="5" t="str">
        <f t="shared" si="26"/>
        <v/>
      </c>
      <c r="X378" s="4" t="str">
        <f t="shared" si="27"/>
        <v>LANGUES</v>
      </c>
      <c r="Y378" s="5" t="str">
        <f t="shared" si="28"/>
        <v>LANGUES</v>
      </c>
      <c r="Z378" s="1" t="str">
        <f t="shared" si="29"/>
        <v>ARMEL DESLANDES</v>
      </c>
      <c r="AA378" s="64" t="s">
        <v>2215</v>
      </c>
    </row>
    <row r="379" spans="1:27" ht="155.1" customHeight="1" x14ac:dyDescent="0.25">
      <c r="A379" s="2">
        <v>43943.928607442125</v>
      </c>
      <c r="B379" s="3" t="s">
        <v>2867</v>
      </c>
      <c r="C379" s="55" t="s">
        <v>2868</v>
      </c>
      <c r="D379" s="19" t="s">
        <v>2869</v>
      </c>
      <c r="E379" s="20">
        <v>78880748500024</v>
      </c>
      <c r="F379" s="20">
        <v>11755658375</v>
      </c>
      <c r="G379" s="19" t="s">
        <v>2870</v>
      </c>
      <c r="H379" s="22" t="s">
        <v>24</v>
      </c>
      <c r="I379" s="21" t="s">
        <v>16</v>
      </c>
      <c r="J379" s="21" t="s">
        <v>48</v>
      </c>
      <c r="K379" s="22" t="s">
        <v>1408</v>
      </c>
      <c r="L379" s="23" t="s">
        <v>3538</v>
      </c>
      <c r="M379" s="43" t="s">
        <v>818</v>
      </c>
      <c r="N379" s="44" t="s">
        <v>16</v>
      </c>
      <c r="O379" s="45" t="s">
        <v>2871</v>
      </c>
      <c r="P379" s="44" t="s">
        <v>2872</v>
      </c>
      <c r="Q379" s="44" t="s">
        <v>52</v>
      </c>
      <c r="R379" s="46" t="s">
        <v>2873</v>
      </c>
      <c r="S379" s="44" t="s">
        <v>2867</v>
      </c>
      <c r="T379" s="24" t="s">
        <v>871</v>
      </c>
      <c r="U379" s="1" t="s">
        <v>16</v>
      </c>
      <c r="V379" s="4" t="str">
        <f t="shared" si="25"/>
        <v/>
      </c>
      <c r="W379" s="5" t="str">
        <f t="shared" si="26"/>
        <v/>
      </c>
      <c r="X379" s="4" t="str">
        <f t="shared" si="27"/>
        <v>MANAGEMENT / QUALITÉ DE VIE AU TRAVAIL
 HANDICAP ET DIVERSITÉ</v>
      </c>
      <c r="Y379" s="5" t="str">
        <f t="shared" si="28"/>
        <v>MANAGEMENT / QUALITÉ DE VIE AU TRAVAIL
 HANDICAP ET DIVERSITÉ</v>
      </c>
      <c r="Z379" s="1" t="str">
        <f t="shared" si="29"/>
        <v>HANDIRESEAU</v>
      </c>
      <c r="AA379" s="64" t="s">
        <v>2215</v>
      </c>
    </row>
    <row r="380" spans="1:27" ht="155.1" customHeight="1" x14ac:dyDescent="0.25">
      <c r="A380" s="2">
        <v>43944.535567500003</v>
      </c>
      <c r="B380" s="3" t="s">
        <v>2924</v>
      </c>
      <c r="C380" s="55" t="s">
        <v>2925</v>
      </c>
      <c r="D380" s="19" t="s">
        <v>2926</v>
      </c>
      <c r="E380" s="20">
        <v>53999885600022</v>
      </c>
      <c r="F380" s="20">
        <v>11754836275</v>
      </c>
      <c r="G380" s="19" t="s">
        <v>2927</v>
      </c>
      <c r="H380" s="22" t="s">
        <v>24</v>
      </c>
      <c r="I380" s="21" t="s">
        <v>16</v>
      </c>
      <c r="J380" s="21" t="s">
        <v>29</v>
      </c>
      <c r="K380" s="22" t="s">
        <v>1408</v>
      </c>
      <c r="L380" s="23" t="s">
        <v>846</v>
      </c>
      <c r="M380" s="43" t="s">
        <v>818</v>
      </c>
      <c r="N380" s="44" t="s">
        <v>26</v>
      </c>
      <c r="O380" s="45"/>
      <c r="P380" s="44" t="s">
        <v>2928</v>
      </c>
      <c r="Q380" s="44" t="s">
        <v>2929</v>
      </c>
      <c r="R380" s="46">
        <v>184173896</v>
      </c>
      <c r="S380" s="44" t="s">
        <v>2930</v>
      </c>
      <c r="T380" s="24" t="s">
        <v>871</v>
      </c>
      <c r="U380" s="1" t="s">
        <v>16</v>
      </c>
      <c r="V380" s="4" t="str">
        <f t="shared" si="25"/>
        <v/>
      </c>
      <c r="W380" s="5" t="str">
        <f t="shared" si="26"/>
        <v/>
      </c>
      <c r="X380" s="4" t="str">
        <f t="shared" si="27"/>
        <v>SYSTÈMES D'INFORMATION / INFORMATIQUE ET DIGITAL</v>
      </c>
      <c r="Y380" s="5" t="str">
        <f t="shared" si="28"/>
        <v>SYSTÈMES D'INFORMATION / INFORMATIQUE ET DIGITAL</v>
      </c>
      <c r="Z380" s="1" t="str">
        <f t="shared" si="29"/>
        <v>HUMAN CODERS</v>
      </c>
      <c r="AA380" s="64" t="s">
        <v>2215</v>
      </c>
    </row>
    <row r="381" spans="1:27" ht="155.1" customHeight="1" x14ac:dyDescent="0.25">
      <c r="A381" s="2">
        <v>43944.635207141204</v>
      </c>
      <c r="B381" s="3" t="s">
        <v>2944</v>
      </c>
      <c r="C381" s="55" t="s">
        <v>3496</v>
      </c>
      <c r="D381" s="19" t="s">
        <v>2945</v>
      </c>
      <c r="E381" s="20">
        <v>87798704000012</v>
      </c>
      <c r="F381" s="20">
        <v>11755972775</v>
      </c>
      <c r="G381" s="19" t="s">
        <v>2946</v>
      </c>
      <c r="H381" s="22" t="s">
        <v>24</v>
      </c>
      <c r="I381" s="21" t="s">
        <v>16</v>
      </c>
      <c r="J381" s="21" t="s">
        <v>2947</v>
      </c>
      <c r="K381" s="22" t="s">
        <v>1408</v>
      </c>
      <c r="L381" s="23" t="s">
        <v>833</v>
      </c>
      <c r="M381" s="43" t="s">
        <v>818</v>
      </c>
      <c r="N381" s="44" t="s">
        <v>16</v>
      </c>
      <c r="O381" s="45" t="s">
        <v>2948</v>
      </c>
      <c r="P381" s="44" t="s">
        <v>2945</v>
      </c>
      <c r="Q381" s="44" t="s">
        <v>555</v>
      </c>
      <c r="R381" s="46" t="s">
        <v>2949</v>
      </c>
      <c r="S381" s="44" t="s">
        <v>2944</v>
      </c>
      <c r="T381" s="24" t="s">
        <v>871</v>
      </c>
      <c r="U381" s="1" t="s">
        <v>16</v>
      </c>
      <c r="V381" s="4" t="str">
        <f t="shared" si="25"/>
        <v/>
      </c>
      <c r="W381" s="5" t="str">
        <f t="shared" si="26"/>
        <v/>
      </c>
      <c r="X381" s="4" t="str">
        <f t="shared" si="27"/>
        <v>BILAN DE COMPÉTENCES</v>
      </c>
      <c r="Y381" s="5" t="str">
        <f t="shared" si="28"/>
        <v>BILAN DE COMPÉTENCES</v>
      </c>
      <c r="Z381" s="1" t="str">
        <f t="shared" si="29"/>
        <v>ACÉROLA ONLINE</v>
      </c>
      <c r="AA381" s="64" t="s">
        <v>2215</v>
      </c>
    </row>
    <row r="382" spans="1:27" ht="155.1" customHeight="1" x14ac:dyDescent="0.25">
      <c r="A382" s="2">
        <v>43944.658663692127</v>
      </c>
      <c r="B382" s="3" t="s">
        <v>2955</v>
      </c>
      <c r="C382" s="55" t="s">
        <v>3497</v>
      </c>
      <c r="D382" s="19" t="s">
        <v>2956</v>
      </c>
      <c r="E382" s="20">
        <v>53429228900038</v>
      </c>
      <c r="F382" s="20">
        <v>11754763675</v>
      </c>
      <c r="G382" s="19" t="s">
        <v>2957</v>
      </c>
      <c r="H382" s="22" t="s">
        <v>24</v>
      </c>
      <c r="I382" s="21" t="s">
        <v>16</v>
      </c>
      <c r="J382" s="21" t="s">
        <v>17</v>
      </c>
      <c r="K382" s="22" t="s">
        <v>1408</v>
      </c>
      <c r="L382" s="23" t="s">
        <v>846</v>
      </c>
      <c r="M382" s="43" t="s">
        <v>818</v>
      </c>
      <c r="N382" s="44" t="s">
        <v>16</v>
      </c>
      <c r="O382" s="45" t="s">
        <v>95</v>
      </c>
      <c r="P382" s="44" t="s">
        <v>2956</v>
      </c>
      <c r="Q382" s="44" t="s">
        <v>257</v>
      </c>
      <c r="R382" s="46" t="s">
        <v>2958</v>
      </c>
      <c r="S382" s="44" t="s">
        <v>2955</v>
      </c>
      <c r="T382" s="24" t="s">
        <v>871</v>
      </c>
      <c r="U382" s="1" t="s">
        <v>16</v>
      </c>
      <c r="V382" s="4" t="str">
        <f t="shared" si="25"/>
        <v/>
      </c>
      <c r="W382" s="5" t="str">
        <f t="shared" si="26"/>
        <v/>
      </c>
      <c r="X382" s="4" t="str">
        <f t="shared" si="27"/>
        <v>SYSTÈMES D'INFORMATION / INFORMATIQUE ET DIGITAL</v>
      </c>
      <c r="Y382" s="5" t="str">
        <f t="shared" si="28"/>
        <v>SYSTÈMES D'INFORMATION / INFORMATIQUE ET DIGITAL</v>
      </c>
      <c r="Z382" s="1" t="str">
        <f t="shared" si="29"/>
        <v>DELICIOUS INSIGHTS SAS</v>
      </c>
      <c r="AA382" s="64" t="s">
        <v>2215</v>
      </c>
    </row>
    <row r="383" spans="1:27" ht="155.1" customHeight="1" x14ac:dyDescent="0.25">
      <c r="A383" s="2">
        <v>43931.591370787035</v>
      </c>
      <c r="B383" s="3" t="s">
        <v>3072</v>
      </c>
      <c r="C383" s="55" t="s">
        <v>3507</v>
      </c>
      <c r="D383" s="19" t="s">
        <v>3073</v>
      </c>
      <c r="E383" s="20">
        <v>83493778100013</v>
      </c>
      <c r="F383" s="20">
        <v>11755746775</v>
      </c>
      <c r="G383" s="19" t="s">
        <v>3074</v>
      </c>
      <c r="H383" s="22" t="s">
        <v>24</v>
      </c>
      <c r="I383" s="21" t="s">
        <v>16</v>
      </c>
      <c r="J383" s="21" t="s">
        <v>17</v>
      </c>
      <c r="K383" s="22" t="s">
        <v>1409</v>
      </c>
      <c r="L383" s="23" t="s">
        <v>858</v>
      </c>
      <c r="M383" s="43" t="s">
        <v>1475</v>
      </c>
      <c r="N383" s="44" t="s">
        <v>16</v>
      </c>
      <c r="O383" s="45" t="s">
        <v>245</v>
      </c>
      <c r="P383" s="44" t="s">
        <v>3075</v>
      </c>
      <c r="Q383" s="44" t="s">
        <v>3076</v>
      </c>
      <c r="R383" s="46">
        <v>659048261</v>
      </c>
      <c r="S383" s="44" t="s">
        <v>3072</v>
      </c>
      <c r="T383" s="24" t="s">
        <v>871</v>
      </c>
      <c r="U383" s="1" t="s">
        <v>16</v>
      </c>
      <c r="V383" s="4" t="str">
        <f t="shared" si="25"/>
        <v>SERVICES A LA PERSONNE</v>
      </c>
      <c r="W383" s="5" t="str">
        <f t="shared" si="26"/>
        <v>SERVICES A LA PERSONNE</v>
      </c>
      <c r="X383" s="4" t="str">
        <f t="shared" si="27"/>
        <v>COMMUNICATION / DÉVELOPPEMENT PERSONNEL</v>
      </c>
      <c r="Y383" s="5" t="str">
        <f t="shared" si="28"/>
        <v>COMMUNICATION / DÉVELOPPEMENT PERSONNEL</v>
      </c>
      <c r="Z383" s="1" t="str">
        <f t="shared" si="29"/>
        <v>COMPANI - ALENVI SAS</v>
      </c>
      <c r="AA383" s="64" t="s">
        <v>2215</v>
      </c>
    </row>
    <row r="384" spans="1:27" ht="155.1" customHeight="1" x14ac:dyDescent="0.25">
      <c r="A384" s="2">
        <v>43931.377502569449</v>
      </c>
      <c r="B384" s="3" t="s">
        <v>3101</v>
      </c>
      <c r="C384" s="55" t="s">
        <v>3102</v>
      </c>
      <c r="D384" s="19" t="s">
        <v>3103</v>
      </c>
      <c r="E384" s="20">
        <v>79214720900045</v>
      </c>
      <c r="F384" s="20">
        <v>11755951175</v>
      </c>
      <c r="G384" s="19" t="s">
        <v>3104</v>
      </c>
      <c r="H384" s="22" t="s">
        <v>24</v>
      </c>
      <c r="I384" s="21" t="s">
        <v>16</v>
      </c>
      <c r="J384" s="21" t="s">
        <v>135</v>
      </c>
      <c r="K384" s="22" t="s">
        <v>1408</v>
      </c>
      <c r="L384" s="23" t="s">
        <v>3552</v>
      </c>
      <c r="M384" s="43" t="s">
        <v>818</v>
      </c>
      <c r="N384" s="44" t="s">
        <v>16</v>
      </c>
      <c r="O384" s="45" t="s">
        <v>3105</v>
      </c>
      <c r="P384" s="44" t="s">
        <v>3106</v>
      </c>
      <c r="Q384" s="44" t="s">
        <v>3107</v>
      </c>
      <c r="R384" s="46">
        <v>633609002</v>
      </c>
      <c r="S384" s="44" t="s">
        <v>3108</v>
      </c>
      <c r="T384" s="24" t="s">
        <v>871</v>
      </c>
      <c r="U384" s="1" t="s">
        <v>16</v>
      </c>
      <c r="V384" s="4" t="str">
        <f t="shared" si="25"/>
        <v/>
      </c>
      <c r="W384" s="5" t="str">
        <f t="shared" si="26"/>
        <v/>
      </c>
      <c r="X384" s="4" t="str">
        <f t="shared" si="27"/>
        <v>COMMUNICATION / DÉVELOPPEMENT PERSONNEL
 CULTURE GÉNÉRALE</v>
      </c>
      <c r="Y384" s="5" t="str">
        <f t="shared" si="28"/>
        <v>COMMUNICATION / DÉVELOPPEMENT PERSONNEL
 CULTURE GÉNÉRALE</v>
      </c>
      <c r="Z384" s="1" t="str">
        <f t="shared" si="29"/>
        <v>ARTLY PRODUCTION</v>
      </c>
      <c r="AA384" s="64" t="s">
        <v>2215</v>
      </c>
    </row>
    <row r="385" spans="1:27" ht="155.1" customHeight="1" x14ac:dyDescent="0.25">
      <c r="A385" s="2">
        <v>43935.865383032404</v>
      </c>
      <c r="B385" s="3" t="s">
        <v>3125</v>
      </c>
      <c r="C385" s="55" t="s">
        <v>3126</v>
      </c>
      <c r="D385" s="19" t="s">
        <v>3127</v>
      </c>
      <c r="E385" s="20">
        <v>52303735600046</v>
      </c>
      <c r="F385" s="20">
        <v>11755914875</v>
      </c>
      <c r="G385" s="19" t="s">
        <v>3128</v>
      </c>
      <c r="H385" s="22" t="s">
        <v>24</v>
      </c>
      <c r="I385" s="21" t="s">
        <v>16</v>
      </c>
      <c r="J385" s="21" t="s">
        <v>29</v>
      </c>
      <c r="K385" s="22" t="s">
        <v>816</v>
      </c>
      <c r="L385" s="23" t="s">
        <v>818</v>
      </c>
      <c r="M385" s="43" t="s">
        <v>868</v>
      </c>
      <c r="N385" s="44" t="s">
        <v>16</v>
      </c>
      <c r="O385" s="45" t="s">
        <v>62</v>
      </c>
      <c r="P385" s="44" t="s">
        <v>3129</v>
      </c>
      <c r="Q385" s="44" t="s">
        <v>3130</v>
      </c>
      <c r="R385" s="46" t="s">
        <v>3131</v>
      </c>
      <c r="S385" s="44" t="s">
        <v>3125</v>
      </c>
      <c r="T385" s="24" t="s">
        <v>871</v>
      </c>
      <c r="U385" s="1" t="s">
        <v>16</v>
      </c>
      <c r="V385" s="4" t="str">
        <f t="shared" si="25"/>
        <v>IMMOBILIER</v>
      </c>
      <c r="W385" s="5" t="str">
        <f t="shared" si="26"/>
        <v>IMMOBILIER</v>
      </c>
      <c r="X385" s="4" t="str">
        <f t="shared" si="27"/>
        <v/>
      </c>
      <c r="Y385" s="5" t="str">
        <f t="shared" si="28"/>
        <v/>
      </c>
      <c r="Z385" s="1" t="str">
        <f t="shared" si="29"/>
        <v>MOOBZ SAS</v>
      </c>
      <c r="AA385" s="64" t="s">
        <v>2215</v>
      </c>
    </row>
    <row r="386" spans="1:27" ht="155.1" customHeight="1" x14ac:dyDescent="0.25">
      <c r="A386" s="2">
        <v>43929.502809791666</v>
      </c>
      <c r="B386" s="3" t="s">
        <v>3154</v>
      </c>
      <c r="C386" s="55" t="s">
        <v>3512</v>
      </c>
      <c r="D386" s="19" t="s">
        <v>3155</v>
      </c>
      <c r="E386" s="20">
        <v>31721734700044</v>
      </c>
      <c r="F386" s="20">
        <v>11750327775</v>
      </c>
      <c r="G386" s="19" t="s">
        <v>3156</v>
      </c>
      <c r="H386" s="22" t="s">
        <v>24</v>
      </c>
      <c r="I386" s="21" t="s">
        <v>16</v>
      </c>
      <c r="J386" s="21" t="s">
        <v>358</v>
      </c>
      <c r="K386" s="22" t="s">
        <v>816</v>
      </c>
      <c r="L386" s="23" t="s">
        <v>818</v>
      </c>
      <c r="M386" s="43" t="s">
        <v>5731</v>
      </c>
      <c r="N386" s="44" t="s">
        <v>16</v>
      </c>
      <c r="O386" s="45" t="s">
        <v>80</v>
      </c>
      <c r="P386" s="44" t="s">
        <v>3157</v>
      </c>
      <c r="Q386" s="44" t="s">
        <v>3158</v>
      </c>
      <c r="R386" s="46">
        <v>144091252</v>
      </c>
      <c r="S386" s="44" t="s">
        <v>3159</v>
      </c>
      <c r="T386" s="24" t="s">
        <v>871</v>
      </c>
      <c r="U386" s="1" t="s">
        <v>16</v>
      </c>
      <c r="V386" s="4" t="str">
        <f t="shared" si="25"/>
        <v xml:space="preserve">BOULANGERIE-PÂTISSERIE
CONFISERIE
CHOCOLATERIE
BISCUITERIE </v>
      </c>
      <c r="W386" s="5" t="str">
        <f t="shared" si="26"/>
        <v xml:space="preserve">BOULANGERIE-PÂTISSERIE
CONFISERIE
CHOCOLATERIE
BISCUITERIE </v>
      </c>
      <c r="X386" s="4" t="str">
        <f t="shared" si="27"/>
        <v/>
      </c>
      <c r="Y386" s="5" t="str">
        <f t="shared" si="28"/>
        <v/>
      </c>
      <c r="Z386" s="1" t="str">
        <f t="shared" si="29"/>
        <v xml:space="preserve">ECOLE DE PARIS DES MÉTIERS DE LA TABLE </v>
      </c>
      <c r="AA386" s="64" t="s">
        <v>2215</v>
      </c>
    </row>
    <row r="387" spans="1:27" ht="155.1" customHeight="1" x14ac:dyDescent="0.25">
      <c r="A387" s="2">
        <v>43929.63803534722</v>
      </c>
      <c r="B387" s="3" t="s">
        <v>3182</v>
      </c>
      <c r="C387" s="55" t="s">
        <v>3183</v>
      </c>
      <c r="D387" s="19" t="s">
        <v>3184</v>
      </c>
      <c r="E387" s="20">
        <v>33264146300028</v>
      </c>
      <c r="F387" s="20">
        <v>11752052275</v>
      </c>
      <c r="G387" s="19" t="s">
        <v>3185</v>
      </c>
      <c r="H387" s="22" t="s">
        <v>24</v>
      </c>
      <c r="I387" s="21" t="s">
        <v>16</v>
      </c>
      <c r="J387" s="21" t="s">
        <v>408</v>
      </c>
      <c r="K387" s="22" t="s">
        <v>816</v>
      </c>
      <c r="L387" s="23" t="s">
        <v>818</v>
      </c>
      <c r="M387" s="43" t="s">
        <v>868</v>
      </c>
      <c r="N387" s="44" t="s">
        <v>30</v>
      </c>
      <c r="O387" s="45"/>
      <c r="P387" s="44" t="s">
        <v>3186</v>
      </c>
      <c r="Q387" s="44" t="s">
        <v>3187</v>
      </c>
      <c r="R387" s="46">
        <v>180876548</v>
      </c>
      <c r="S387" s="44" t="s">
        <v>3182</v>
      </c>
      <c r="T387" s="24" t="s">
        <v>871</v>
      </c>
      <c r="U387" s="1" t="s">
        <v>16</v>
      </c>
      <c r="V387" s="4" t="str">
        <f t="shared" si="25"/>
        <v>IMMOBILIER</v>
      </c>
      <c r="W387" s="5" t="str">
        <f t="shared" si="26"/>
        <v>IMMOBILIER</v>
      </c>
      <c r="X387" s="4" t="str">
        <f t="shared" si="27"/>
        <v/>
      </c>
      <c r="Y387" s="5" t="str">
        <f t="shared" si="28"/>
        <v/>
      </c>
      <c r="Z387" s="1" t="str">
        <f t="shared" si="29"/>
        <v>CIEFA - IMSI</v>
      </c>
      <c r="AA387" s="64" t="s">
        <v>2215</v>
      </c>
    </row>
    <row r="388" spans="1:27" ht="155.1" customHeight="1" x14ac:dyDescent="0.25">
      <c r="A388" s="2">
        <v>43935.455448402776</v>
      </c>
      <c r="B388" s="3" t="s">
        <v>3246</v>
      </c>
      <c r="C388" s="55" t="s">
        <v>3247</v>
      </c>
      <c r="D388" s="19" t="s">
        <v>3248</v>
      </c>
      <c r="E388" s="20">
        <v>78515062400365</v>
      </c>
      <c r="F388" s="20">
        <v>11753852175</v>
      </c>
      <c r="G388" s="19" t="s">
        <v>3249</v>
      </c>
      <c r="H388" s="22" t="s">
        <v>24</v>
      </c>
      <c r="I388" s="21" t="s">
        <v>16</v>
      </c>
      <c r="J388" s="21" t="s">
        <v>408</v>
      </c>
      <c r="K388" s="22" t="s">
        <v>1408</v>
      </c>
      <c r="L388" s="23" t="s">
        <v>3559</v>
      </c>
      <c r="M388" s="43"/>
      <c r="N388" s="44" t="s">
        <v>16</v>
      </c>
      <c r="O388" s="45" t="s">
        <v>62</v>
      </c>
      <c r="P388" s="44" t="s">
        <v>3250</v>
      </c>
      <c r="Q388" s="44" t="s">
        <v>3251</v>
      </c>
      <c r="R388" s="46">
        <v>144786385</v>
      </c>
      <c r="S388" s="44" t="s">
        <v>3252</v>
      </c>
      <c r="T388" s="24" t="s">
        <v>871</v>
      </c>
      <c r="U388" s="1" t="s">
        <v>16</v>
      </c>
      <c r="V388" s="4" t="str">
        <f t="shared" si="25"/>
        <v/>
      </c>
      <c r="W388" s="5" t="str">
        <f t="shared" si="26"/>
        <v/>
      </c>
      <c r="X388" s="4" t="str">
        <f t="shared" si="27"/>
        <v>MANAGEMENT / QUALITÉ DE VIE AU TRAVAIL
 COMMERCIAL / RELATIONS CLIENTS
 MARKETING
 COMMUNICATION / DÉVELOPPEMENT PERSONNEL
 RESSOURCES HUMAINES / DROIT DU TRAVAIL
 FINANCE / GESTION / COMPTABILITÉ
 SYSTÈMES D'INFORMATION / INFORMATIQUE ET DIGITAL</v>
      </c>
      <c r="Y388" s="5" t="str">
        <f t="shared" si="28"/>
        <v>MANAGEMENT / QUALITÉ DE VIE AU TRAVAIL
 COMMERCIAL / RELATIONS CLIENTS
 MARKETING
 COMMUNICATION / DÉVELOPPEMENT PERSONNEL
 RESSOURCES HUMAINES / DROIT DU TRAVAIL
 FINANCE / GESTION / COMPTABILITÉ
 SYSTÈMES D'INFORMATION / INFORMATIQUE ET DIGITAL</v>
      </c>
      <c r="Z388" s="1" t="str">
        <f t="shared" si="29"/>
        <v>AGCNAM IDF - CNAM IDF</v>
      </c>
      <c r="AA388" s="65" t="s">
        <v>3809</v>
      </c>
    </row>
    <row r="389" spans="1:27" ht="409.6" x14ac:dyDescent="0.25">
      <c r="A389" s="2">
        <v>43942.474782361111</v>
      </c>
      <c r="B389" s="3" t="s">
        <v>3312</v>
      </c>
      <c r="C389" s="55" t="s">
        <v>3313</v>
      </c>
      <c r="D389" s="19" t="s">
        <v>3314</v>
      </c>
      <c r="E389" s="20">
        <v>48276116000019</v>
      </c>
      <c r="F389" s="20">
        <v>11921529392</v>
      </c>
      <c r="G389" s="19" t="s">
        <v>3315</v>
      </c>
      <c r="H389" s="22" t="s">
        <v>24</v>
      </c>
      <c r="I389" s="21" t="s">
        <v>16</v>
      </c>
      <c r="J389" s="21" t="s">
        <v>3316</v>
      </c>
      <c r="K389" s="22" t="s">
        <v>1408</v>
      </c>
      <c r="L389" s="23" t="s">
        <v>3567</v>
      </c>
      <c r="M389" s="43" t="s">
        <v>818</v>
      </c>
      <c r="N389" s="44" t="s">
        <v>16</v>
      </c>
      <c r="O389" s="45" t="s">
        <v>3317</v>
      </c>
      <c r="P389" s="44" t="s">
        <v>3318</v>
      </c>
      <c r="Q389" s="44" t="s">
        <v>3319</v>
      </c>
      <c r="R389" s="46" t="s">
        <v>3320</v>
      </c>
      <c r="S389" s="44" t="s">
        <v>3312</v>
      </c>
      <c r="T389" s="24" t="s">
        <v>871</v>
      </c>
      <c r="U389" s="1" t="s">
        <v>16</v>
      </c>
      <c r="V389" s="4" t="str">
        <f t="shared" si="25"/>
        <v/>
      </c>
      <c r="W389" s="5" t="str">
        <f t="shared" si="26"/>
        <v/>
      </c>
      <c r="X389" s="4" t="str">
        <f t="shared" si="27"/>
        <v xml:space="preserve">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
 SANTÉ ET ACTION SOCIALE </v>
      </c>
      <c r="Y389" s="5" t="str">
        <f t="shared" si="28"/>
        <v xml:space="preserve">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
 SANTÉ ET ACTION SOCIALE </v>
      </c>
      <c r="Z389" s="1" t="str">
        <f t="shared" si="29"/>
        <v>ORSYS</v>
      </c>
      <c r="AA389" s="64" t="s">
        <v>2215</v>
      </c>
    </row>
    <row r="390" spans="1:27" ht="155.1" customHeight="1" x14ac:dyDescent="0.25">
      <c r="A390" s="2">
        <v>43929.474092881945</v>
      </c>
      <c r="B390" s="3" t="s">
        <v>3321</v>
      </c>
      <c r="C390" s="55" t="s">
        <v>3322</v>
      </c>
      <c r="D390" s="19" t="s">
        <v>3323</v>
      </c>
      <c r="E390" s="20">
        <v>49766954900014</v>
      </c>
      <c r="F390" s="20">
        <v>11754325275</v>
      </c>
      <c r="G390" s="19" t="s">
        <v>3324</v>
      </c>
      <c r="H390" s="22" t="s">
        <v>24</v>
      </c>
      <c r="I390" s="21" t="s">
        <v>16</v>
      </c>
      <c r="J390" s="21" t="s">
        <v>3325</v>
      </c>
      <c r="K390" s="22" t="s">
        <v>1408</v>
      </c>
      <c r="L390" s="23" t="s">
        <v>3568</v>
      </c>
      <c r="M390" s="43" t="s">
        <v>818</v>
      </c>
      <c r="N390" s="44" t="s">
        <v>30</v>
      </c>
      <c r="O390" s="45"/>
      <c r="P390" s="44" t="s">
        <v>3326</v>
      </c>
      <c r="Q390" s="44" t="s">
        <v>3327</v>
      </c>
      <c r="R390" s="46" t="s">
        <v>3328</v>
      </c>
      <c r="S390" s="44" t="s">
        <v>3321</v>
      </c>
      <c r="T390" s="24" t="s">
        <v>871</v>
      </c>
      <c r="U390" s="1" t="s">
        <v>16</v>
      </c>
      <c r="V390" s="4" t="str">
        <f t="shared" si="25"/>
        <v/>
      </c>
      <c r="W390" s="5" t="str">
        <f t="shared" si="26"/>
        <v/>
      </c>
      <c r="X390" s="4" t="str">
        <f t="shared" si="27"/>
        <v xml:space="preserve">CONSEIL EN IMAGE </v>
      </c>
      <c r="Y390" s="5" t="str">
        <f t="shared" si="28"/>
        <v xml:space="preserve">CONSEIL EN IMAGE </v>
      </c>
      <c r="Z390" s="1" t="str">
        <f t="shared" si="29"/>
        <v>COACH N LOOK</v>
      </c>
      <c r="AA390" s="64" t="s">
        <v>2215</v>
      </c>
    </row>
    <row r="391" spans="1:27" ht="155.1" customHeight="1" x14ac:dyDescent="0.25">
      <c r="A391" s="2">
        <v>43929.827715613428</v>
      </c>
      <c r="B391" s="3" t="s">
        <v>3343</v>
      </c>
      <c r="C391" s="55" t="s">
        <v>3344</v>
      </c>
      <c r="D391" s="19" t="s">
        <v>3345</v>
      </c>
      <c r="E391" s="20">
        <v>51278441400025</v>
      </c>
      <c r="F391" s="20">
        <v>11754432575</v>
      </c>
      <c r="G391" s="19" t="s">
        <v>3346</v>
      </c>
      <c r="H391" s="22" t="s">
        <v>24</v>
      </c>
      <c r="I391" s="21" t="s">
        <v>16</v>
      </c>
      <c r="J391" s="21" t="s">
        <v>25</v>
      </c>
      <c r="K391" s="22" t="s">
        <v>1408</v>
      </c>
      <c r="L391" s="23" t="s">
        <v>837</v>
      </c>
      <c r="M391" s="43" t="s">
        <v>818</v>
      </c>
      <c r="N391" s="44" t="s">
        <v>30</v>
      </c>
      <c r="O391" s="45"/>
      <c r="P391" s="44" t="s">
        <v>3345</v>
      </c>
      <c r="Q391" s="44" t="s">
        <v>1953</v>
      </c>
      <c r="R391" s="46" t="s">
        <v>3347</v>
      </c>
      <c r="S391" s="44" t="s">
        <v>3348</v>
      </c>
      <c r="T391" s="24" t="s">
        <v>871</v>
      </c>
      <c r="U391" s="1" t="s">
        <v>16</v>
      </c>
      <c r="V391" s="4" t="str">
        <f t="shared" si="25"/>
        <v/>
      </c>
      <c r="W391" s="5" t="str">
        <f t="shared" si="26"/>
        <v/>
      </c>
      <c r="X391" s="4" t="str">
        <f t="shared" si="27"/>
        <v>MANAGEMENT / QUALITÉ DE VIE AU TRAVAIL
 COMMUNICATION / DÉVELOPPEMENT PERSONNEL
 RESSOURCES HUMAINES / DROIT DU TRAVAIL</v>
      </c>
      <c r="Y391" s="5" t="str">
        <f t="shared" si="28"/>
        <v>MANAGEMENT / QUALITÉ DE VIE AU TRAVAIL
 COMMUNICATION / DÉVELOPPEMENT PERSONNEL
 RESSOURCES HUMAINES / DROIT DU TRAVAIL</v>
      </c>
      <c r="Z391" s="1" t="str">
        <f t="shared" si="29"/>
        <v>LE PATIO</v>
      </c>
      <c r="AA391" s="64" t="s">
        <v>2215</v>
      </c>
    </row>
    <row r="392" spans="1:27" ht="155.1" customHeight="1" x14ac:dyDescent="0.25">
      <c r="A392" s="2">
        <v>43931.404199791665</v>
      </c>
      <c r="B392" s="3" t="s">
        <v>3375</v>
      </c>
      <c r="C392" s="55" t="s">
        <v>3376</v>
      </c>
      <c r="D392" s="19" t="s">
        <v>3377</v>
      </c>
      <c r="E392" s="20">
        <v>49983805000015</v>
      </c>
      <c r="F392" s="20">
        <v>11930559793</v>
      </c>
      <c r="G392" s="19" t="s">
        <v>3378</v>
      </c>
      <c r="H392" s="22" t="s">
        <v>24</v>
      </c>
      <c r="I392" s="21" t="s">
        <v>16</v>
      </c>
      <c r="J392" s="21" t="s">
        <v>61</v>
      </c>
      <c r="K392" s="22" t="s">
        <v>816</v>
      </c>
      <c r="L392" s="23" t="s">
        <v>818</v>
      </c>
      <c r="M392" s="43" t="s">
        <v>3854</v>
      </c>
      <c r="N392" s="44" t="s">
        <v>26</v>
      </c>
      <c r="O392" s="45"/>
      <c r="P392" s="44" t="s">
        <v>3379</v>
      </c>
      <c r="Q392" s="44" t="s">
        <v>3380</v>
      </c>
      <c r="R392" s="46" t="s">
        <v>3381</v>
      </c>
      <c r="S392" s="44" t="s">
        <v>3382</v>
      </c>
      <c r="T392" s="24" t="s">
        <v>871</v>
      </c>
      <c r="U392" s="1" t="s">
        <v>16</v>
      </c>
      <c r="V392" s="4" t="str">
        <f t="shared" si="25"/>
        <v xml:space="preserve">DÉSINFECTION
 DÉSINSECTISATION
 DÉRATISATION
FLEURISTES
 VENTE ET SERVICES ANIMAUX FAMILIERS
GARDIENS
 CONCIERGES ET EMPLOYÉS D’IMMEUBLES
PARTICULIER EMPLOYEUR (SALARIÉS DU…)
PRESTATAIRES DE SERVICES DU SECTEUR TERTIAIRE </v>
      </c>
      <c r="W392" s="5" t="str">
        <f t="shared" si="26"/>
        <v xml:space="preserve">DÉSINFECTION
 DÉSINSECTISATION
 DÉRATISATION
FLEURISTES
 VENTE ET SERVICES ANIMAUX FAMILIERS
GARDIENS
 CONCIERGES ET EMPLOYÉS D’IMMEUBLES
PARTICULIER EMPLOYEUR (SALARIÉS DU…)
PRESTATAIRES DE SERVICES DU SECTEUR TERTIAIRE </v>
      </c>
      <c r="X392" s="4" t="str">
        <f t="shared" si="27"/>
        <v/>
      </c>
      <c r="Y392" s="5" t="str">
        <f t="shared" si="28"/>
        <v/>
      </c>
      <c r="Z392" s="1" t="str">
        <f t="shared" si="29"/>
        <v>ISTAV</v>
      </c>
      <c r="AA392" s="64" t="s">
        <v>3830</v>
      </c>
    </row>
    <row r="393" spans="1:27" ht="155.1" customHeight="1" x14ac:dyDescent="0.25">
      <c r="A393" s="2">
        <v>43931.599588738427</v>
      </c>
      <c r="B393" s="3" t="s">
        <v>3383</v>
      </c>
      <c r="C393" s="55" t="s">
        <v>3384</v>
      </c>
      <c r="D393" s="19" t="s">
        <v>3385</v>
      </c>
      <c r="E393" s="20">
        <v>50502665800029</v>
      </c>
      <c r="F393" s="20">
        <v>11754635475</v>
      </c>
      <c r="G393" s="19" t="s">
        <v>3386</v>
      </c>
      <c r="H393" s="22" t="s">
        <v>24</v>
      </c>
      <c r="I393" s="21" t="s">
        <v>16</v>
      </c>
      <c r="J393" s="21" t="s">
        <v>29</v>
      </c>
      <c r="K393" s="22" t="s">
        <v>816</v>
      </c>
      <c r="L393" s="23" t="s">
        <v>818</v>
      </c>
      <c r="M393" s="43" t="s">
        <v>3572</v>
      </c>
      <c r="N393" s="44" t="s">
        <v>16</v>
      </c>
      <c r="O393" s="45" t="s">
        <v>80</v>
      </c>
      <c r="P393" s="44" t="s">
        <v>3385</v>
      </c>
      <c r="Q393" s="44" t="s">
        <v>3387</v>
      </c>
      <c r="R393" s="46">
        <v>180889868</v>
      </c>
      <c r="S393" s="44" t="s">
        <v>3383</v>
      </c>
      <c r="T393" s="24" t="s">
        <v>871</v>
      </c>
      <c r="U393" s="1" t="s">
        <v>16</v>
      </c>
      <c r="V393" s="4" t="str">
        <f t="shared" ref="V393:V456" si="30">SUBSTITUTE(M393,",",CHAR(10))</f>
        <v>PRESTATAIRES DE SERVICES DU SECTEUR TERTIAIRE</v>
      </c>
      <c r="W393" s="5" t="str">
        <f t="shared" ref="W393:W456" si="31">UPPER(V393)</f>
        <v>PRESTATAIRES DE SERVICES DU SECTEUR TERTIAIRE</v>
      </c>
      <c r="X393" s="4" t="str">
        <f t="shared" ref="X393:X456" si="32">SUBSTITUTE(L393,",",CHAR(10))</f>
        <v/>
      </c>
      <c r="Y393" s="5" t="str">
        <f t="shared" ref="Y393:Y456" si="33">UPPER(X393)</f>
        <v/>
      </c>
      <c r="Z393" s="1" t="str">
        <f t="shared" ref="Z393:Z456" si="34">UPPER(C393)</f>
        <v>KALYCOM FORMATIONS</v>
      </c>
      <c r="AA393" s="64" t="s">
        <v>2215</v>
      </c>
    </row>
    <row r="394" spans="1:27" ht="155.1" customHeight="1" x14ac:dyDescent="0.25">
      <c r="A394" s="2">
        <v>43935.400408865738</v>
      </c>
      <c r="B394" s="3" t="s">
        <v>3398</v>
      </c>
      <c r="C394" s="55" t="s">
        <v>3399</v>
      </c>
      <c r="D394" s="19" t="s">
        <v>3400</v>
      </c>
      <c r="E394" s="20">
        <v>84864610500017</v>
      </c>
      <c r="F394" s="20">
        <v>11755928075</v>
      </c>
      <c r="G394" s="19" t="s">
        <v>3401</v>
      </c>
      <c r="H394" s="22" t="s">
        <v>24</v>
      </c>
      <c r="I394" s="21" t="s">
        <v>16</v>
      </c>
      <c r="J394" s="21" t="s">
        <v>61</v>
      </c>
      <c r="K394" s="22" t="s">
        <v>1409</v>
      </c>
      <c r="L394" s="23" t="s">
        <v>3529</v>
      </c>
      <c r="M394" s="43" t="s">
        <v>3855</v>
      </c>
      <c r="N394" s="44" t="s">
        <v>16</v>
      </c>
      <c r="O394" s="45" t="s">
        <v>588</v>
      </c>
      <c r="P394" s="44" t="s">
        <v>3402</v>
      </c>
      <c r="Q394" s="44" t="s">
        <v>3399</v>
      </c>
      <c r="R394" s="46" t="s">
        <v>3403</v>
      </c>
      <c r="S394" s="44" t="s">
        <v>3398</v>
      </c>
      <c r="T394" s="24" t="s">
        <v>871</v>
      </c>
      <c r="U394" s="1" t="s">
        <v>16</v>
      </c>
      <c r="V394" s="4" t="str">
        <f t="shared" si="30"/>
        <v>LOGISTIQUE DE COMMUNICATION ÉCRITE DIRECTE
PRESTATAIRES DE SERVICES DU SECTEUR TERTIAIRE
PROMOTION IMMOBILIÈRE
SERVICES A LA PERSONNE</v>
      </c>
      <c r="W394" s="5" t="str">
        <f t="shared" si="31"/>
        <v>LOGISTIQUE DE COMMUNICATION ÉCRITE DIRECTE
PRESTATAIRES DE SERVICES DU SECTEUR TERTIAIRE
PROMOTION IMMOBILIÈRE
SERVICES A LA PERSONNE</v>
      </c>
      <c r="X394" s="4" t="str">
        <f t="shared" si="32"/>
        <v>MANAGEMENT / QUALITÉ DE VIE AU TRAVAIL
 COMMERCIAL / RELATIONS CLIENTS
 MARKETING
 COMMUNICATION / DÉVELOPPEMENT PERSONNEL
 RESSOURCES HUMAINES / DROIT DU TRAVAIL</v>
      </c>
      <c r="Y394" s="5" t="str">
        <f t="shared" si="33"/>
        <v>MANAGEMENT / QUALITÉ DE VIE AU TRAVAIL
 COMMERCIAL / RELATIONS CLIENTS
 MARKETING
 COMMUNICATION / DÉVELOPPEMENT PERSONNEL
 RESSOURCES HUMAINES / DROIT DU TRAVAIL</v>
      </c>
      <c r="Z394" s="1" t="str">
        <f t="shared" si="34"/>
        <v>AGENCE DM</v>
      </c>
      <c r="AA394" s="64" t="s">
        <v>2215</v>
      </c>
    </row>
    <row r="395" spans="1:27" ht="155.1" customHeight="1" x14ac:dyDescent="0.25">
      <c r="A395" s="2">
        <v>43938.522799143517</v>
      </c>
      <c r="B395" s="3" t="s">
        <v>3434</v>
      </c>
      <c r="C395" s="55" t="s">
        <v>3435</v>
      </c>
      <c r="D395" s="19" t="s">
        <v>3436</v>
      </c>
      <c r="E395" s="20">
        <v>31605362800152</v>
      </c>
      <c r="F395" s="20">
        <v>11922225992</v>
      </c>
      <c r="G395" s="19" t="s">
        <v>3437</v>
      </c>
      <c r="H395" s="22" t="s">
        <v>24</v>
      </c>
      <c r="I395" s="21" t="s">
        <v>16</v>
      </c>
      <c r="J395" s="21" t="s">
        <v>135</v>
      </c>
      <c r="K395" s="22" t="s">
        <v>1409</v>
      </c>
      <c r="L395" s="23" t="s">
        <v>842</v>
      </c>
      <c r="M395" s="43" t="s">
        <v>1475</v>
      </c>
      <c r="N395" s="44" t="s">
        <v>26</v>
      </c>
      <c r="O395" s="45"/>
      <c r="P395" s="44" t="s">
        <v>3438</v>
      </c>
      <c r="Q395" s="44" t="s">
        <v>3439</v>
      </c>
      <c r="R395" s="46" t="s">
        <v>3440</v>
      </c>
      <c r="S395" s="44" t="s">
        <v>3441</v>
      </c>
      <c r="T395" s="24" t="s">
        <v>871</v>
      </c>
      <c r="U395" s="1" t="s">
        <v>16</v>
      </c>
      <c r="V395" s="4" t="str">
        <f t="shared" si="30"/>
        <v>SERVICES A LA PERSONNE</v>
      </c>
      <c r="W395" s="5" t="str">
        <f t="shared" si="31"/>
        <v>SERVICES A LA PERSONNE</v>
      </c>
      <c r="X395" s="4" t="str">
        <f t="shared" si="32"/>
        <v>MANAGEMENT / QUALITÉ DE VIE AU TRAVAIL
 COMMUNICATION / DÉVELOPPEMENT PERSONNEL</v>
      </c>
      <c r="Y395" s="5" t="str">
        <f t="shared" si="33"/>
        <v>MANAGEMENT / QUALITÉ DE VIE AU TRAVAIL
 COMMUNICATION / DÉVELOPPEMENT PERSONNEL</v>
      </c>
      <c r="Z395" s="1" t="str">
        <f t="shared" si="34"/>
        <v>DUNOD EDITEUR</v>
      </c>
      <c r="AA395" s="64" t="s">
        <v>2215</v>
      </c>
    </row>
    <row r="396" spans="1:27" ht="155.1" customHeight="1" x14ac:dyDescent="0.25">
      <c r="A396" s="2">
        <v>43939.653855972225</v>
      </c>
      <c r="B396" s="3" t="s">
        <v>3450</v>
      </c>
      <c r="C396" s="55" t="s">
        <v>3451</v>
      </c>
      <c r="D396" s="19" t="s">
        <v>3452</v>
      </c>
      <c r="E396" s="20">
        <v>81835099300015</v>
      </c>
      <c r="F396" s="20">
        <v>11940916594</v>
      </c>
      <c r="G396" s="19" t="s">
        <v>3453</v>
      </c>
      <c r="H396" s="22" t="s">
        <v>24</v>
      </c>
      <c r="I396" s="21" t="s">
        <v>16</v>
      </c>
      <c r="J396" s="21" t="s">
        <v>3454</v>
      </c>
      <c r="K396" s="22" t="s">
        <v>816</v>
      </c>
      <c r="L396" s="23" t="s">
        <v>818</v>
      </c>
      <c r="M396" s="43" t="s">
        <v>3856</v>
      </c>
      <c r="N396" s="44" t="s">
        <v>30</v>
      </c>
      <c r="O396" s="45"/>
      <c r="P396" s="44" t="s">
        <v>3452</v>
      </c>
      <c r="Q396" s="44" t="s">
        <v>111</v>
      </c>
      <c r="R396" s="46" t="s">
        <v>3455</v>
      </c>
      <c r="S396" s="44" t="s">
        <v>3450</v>
      </c>
      <c r="T396" s="24" t="s">
        <v>871</v>
      </c>
      <c r="U396" s="1" t="s">
        <v>16</v>
      </c>
      <c r="V396" s="4" t="str">
        <f t="shared" si="30"/>
        <v>BOUCHERIE-CHARCUTERIE
TRIPERIE
COMMERCE DE VOLAILLES ET GIBIERS
BOULANGERIE-PÂTISSERIE</v>
      </c>
      <c r="W396" s="5" t="str">
        <f t="shared" si="31"/>
        <v>BOUCHERIE-CHARCUTERIE
TRIPERIE
COMMERCE DE VOLAILLES ET GIBIERS
BOULANGERIE-PÂTISSERIE</v>
      </c>
      <c r="X396" s="4" t="str">
        <f t="shared" si="32"/>
        <v/>
      </c>
      <c r="Y396" s="5" t="str">
        <f t="shared" si="33"/>
        <v/>
      </c>
      <c r="Z396" s="1" t="str">
        <f t="shared" si="34"/>
        <v>CREALIFORMATION SARL</v>
      </c>
      <c r="AA396" s="64" t="s">
        <v>2215</v>
      </c>
    </row>
    <row r="397" spans="1:27" ht="155.1" customHeight="1" x14ac:dyDescent="0.25">
      <c r="A397" s="2">
        <v>43945.408618217596</v>
      </c>
      <c r="B397" s="3" t="s">
        <v>3585</v>
      </c>
      <c r="C397" s="55" t="s">
        <v>3586</v>
      </c>
      <c r="D397" s="19" t="s">
        <v>3587</v>
      </c>
      <c r="E397" s="20">
        <v>34315535400107</v>
      </c>
      <c r="F397" s="20">
        <v>11753787475</v>
      </c>
      <c r="G397" s="19" t="s">
        <v>3588</v>
      </c>
      <c r="H397" s="22" t="s">
        <v>24</v>
      </c>
      <c r="I397" s="21" t="s">
        <v>16</v>
      </c>
      <c r="J397" s="21" t="s">
        <v>2595</v>
      </c>
      <c r="K397" s="22" t="s">
        <v>1408</v>
      </c>
      <c r="L397" s="23" t="s">
        <v>1743</v>
      </c>
      <c r="M397" s="43" t="s">
        <v>818</v>
      </c>
      <c r="N397" s="44" t="s">
        <v>16</v>
      </c>
      <c r="O397" s="45" t="s">
        <v>107</v>
      </c>
      <c r="P397" s="44" t="s">
        <v>3589</v>
      </c>
      <c r="Q397" s="44" t="s">
        <v>3590</v>
      </c>
      <c r="R397" s="46" t="s">
        <v>3591</v>
      </c>
      <c r="S397" s="44" t="s">
        <v>3585</v>
      </c>
      <c r="T397" s="24" t="s">
        <v>871</v>
      </c>
      <c r="U397" s="1" t="s">
        <v>16</v>
      </c>
      <c r="V397" s="4" t="str">
        <f t="shared" si="30"/>
        <v/>
      </c>
      <c r="W397" s="5" t="str">
        <f t="shared" si="31"/>
        <v/>
      </c>
      <c r="X397" s="4" t="str">
        <f t="shared" si="32"/>
        <v>MANAGEMENT / QUALITÉ DE VIE AU TRAVAIL
 COMMERCIAL / RELATIONS CLIENTS
 COMMUNICATION / DÉVELOPPEMENT PERSONNEL
 RESSOURCES HUMAINES / DROIT DU TRAVAIL
 QUALITÉ / SÉCURITÉ / ENVIRONNEMENT</v>
      </c>
      <c r="Y397" s="5" t="str">
        <f t="shared" si="33"/>
        <v>MANAGEMENT / QUALITÉ DE VIE AU TRAVAIL
 COMMERCIAL / RELATIONS CLIENTS
 COMMUNICATION / DÉVELOPPEMENT PERSONNEL
 RESSOURCES HUMAINES / DROIT DU TRAVAIL
 QUALITÉ / SÉCURITÉ / ENVIRONNEMENT</v>
      </c>
      <c r="Z397" s="1" t="str">
        <f t="shared" si="34"/>
        <v>ERYS</v>
      </c>
      <c r="AA397" s="64" t="s">
        <v>3831</v>
      </c>
    </row>
    <row r="398" spans="1:27" ht="155.1" customHeight="1" x14ac:dyDescent="0.25">
      <c r="A398" s="2">
        <v>43945.447973518516</v>
      </c>
      <c r="B398" s="3" t="s">
        <v>3597</v>
      </c>
      <c r="C398" s="55" t="s">
        <v>3598</v>
      </c>
      <c r="D398" s="19" t="s">
        <v>3599</v>
      </c>
      <c r="E398" s="20">
        <v>48062678700018</v>
      </c>
      <c r="F398" s="20">
        <v>11753939775</v>
      </c>
      <c r="G398" s="19" t="s">
        <v>3600</v>
      </c>
      <c r="H398" s="22" t="s">
        <v>24</v>
      </c>
      <c r="I398" s="21" t="s">
        <v>16</v>
      </c>
      <c r="J398" s="21" t="s">
        <v>25</v>
      </c>
      <c r="K398" s="22" t="s">
        <v>1408</v>
      </c>
      <c r="L398" s="23" t="s">
        <v>3787</v>
      </c>
      <c r="M398" s="43" t="s">
        <v>818</v>
      </c>
      <c r="N398" s="44" t="s">
        <v>30</v>
      </c>
      <c r="O398" s="45"/>
      <c r="P398" s="44" t="s">
        <v>3599</v>
      </c>
      <c r="Q398" s="44" t="s">
        <v>3601</v>
      </c>
      <c r="R398" s="46" t="s">
        <v>3602</v>
      </c>
      <c r="S398" s="44" t="s">
        <v>3597</v>
      </c>
      <c r="T398" s="24" t="s">
        <v>871</v>
      </c>
      <c r="U398" s="1" t="s">
        <v>16</v>
      </c>
      <c r="V398" s="4" t="str">
        <f t="shared" si="30"/>
        <v/>
      </c>
      <c r="W398" s="5" t="str">
        <f t="shared" si="31"/>
        <v/>
      </c>
      <c r="X398" s="4" t="str">
        <f t="shared" si="32"/>
        <v>MANAGEMENT / QUALITÉ DE VIE AU TRAVAIL
 COMMERCIAL / RELATIONS CLIENTS
 MARKETING
 COMMUNICATION / DÉVELOPPEMENT PERSONNEL
 RESSOURCES HUMAINES / DROIT DU TRAVAIL
 FINANCE / GESTION / COMPTABILITÉ
 LANGUES
 QUALITÉ / SÉCURITÉ / ENVIRONNEMENT
 ACHATS / SUPPLY CHAIN</v>
      </c>
      <c r="Y398" s="5" t="str">
        <f t="shared" si="33"/>
        <v>MANAGEMENT / QUALITÉ DE VIE AU TRAVAIL
 COMMERCIAL / RELATIONS CLIENTS
 MARKETING
 COMMUNICATION / DÉVELOPPEMENT PERSONNEL
 RESSOURCES HUMAINES / DROIT DU TRAVAIL
 FINANCE / GESTION / COMPTABILITÉ
 LANGUES
 QUALITÉ / SÉCURITÉ / ENVIRONNEMENT
 ACHATS / SUPPLY CHAIN</v>
      </c>
      <c r="Z398" s="1" t="str">
        <f t="shared" si="34"/>
        <v>SAS CNFCE</v>
      </c>
      <c r="AA398" s="64" t="s">
        <v>2215</v>
      </c>
    </row>
    <row r="399" spans="1:27" ht="155.1" customHeight="1" x14ac:dyDescent="0.25">
      <c r="A399" s="2">
        <v>43945.503642465279</v>
      </c>
      <c r="B399" s="3" t="s">
        <v>3603</v>
      </c>
      <c r="C399" s="55" t="s">
        <v>3820</v>
      </c>
      <c r="D399" s="19" t="s">
        <v>3604</v>
      </c>
      <c r="E399" s="20">
        <v>85289592900010</v>
      </c>
      <c r="F399" s="20">
        <v>11755953475</v>
      </c>
      <c r="G399" s="19" t="s">
        <v>93</v>
      </c>
      <c r="H399" s="22" t="s">
        <v>24</v>
      </c>
      <c r="I399" s="21" t="s">
        <v>16</v>
      </c>
      <c r="J399" s="21" t="s">
        <v>25</v>
      </c>
      <c r="K399" s="22" t="s">
        <v>1408</v>
      </c>
      <c r="L399" s="23" t="s">
        <v>846</v>
      </c>
      <c r="M399" s="43" t="s">
        <v>818</v>
      </c>
      <c r="N399" s="44" t="s">
        <v>16</v>
      </c>
      <c r="O399" s="45" t="s">
        <v>3605</v>
      </c>
      <c r="P399" s="44" t="s">
        <v>3606</v>
      </c>
      <c r="Q399" s="44" t="s">
        <v>257</v>
      </c>
      <c r="R399" s="46" t="s">
        <v>3607</v>
      </c>
      <c r="S399" s="44" t="s">
        <v>3608</v>
      </c>
      <c r="T399" s="24" t="s">
        <v>871</v>
      </c>
      <c r="U399" s="1" t="s">
        <v>16</v>
      </c>
      <c r="V399" s="4" t="str">
        <f t="shared" si="30"/>
        <v/>
      </c>
      <c r="W399" s="5" t="str">
        <f t="shared" si="31"/>
        <v/>
      </c>
      <c r="X399" s="4" t="str">
        <f t="shared" si="32"/>
        <v>SYSTÈMES D'INFORMATION / INFORMATIQUE ET DIGITAL</v>
      </c>
      <c r="Y399" s="5" t="str">
        <f t="shared" si="33"/>
        <v>SYSTÈMES D'INFORMATION / INFORMATIQUE ET DIGITAL</v>
      </c>
      <c r="Z399" s="1" t="str">
        <f t="shared" si="34"/>
        <v>ÉCOLE O'CLOCK</v>
      </c>
      <c r="AA399" s="64" t="s">
        <v>2215</v>
      </c>
    </row>
    <row r="400" spans="1:27" ht="63" customHeight="1" x14ac:dyDescent="0.25">
      <c r="A400" s="2">
        <v>43945.75210096065</v>
      </c>
      <c r="B400" s="3" t="s">
        <v>3645</v>
      </c>
      <c r="C400" s="55" t="s">
        <v>3773</v>
      </c>
      <c r="D400" s="19" t="s">
        <v>3646</v>
      </c>
      <c r="E400" s="20">
        <v>81137137600013</v>
      </c>
      <c r="F400" s="20">
        <v>11755425575</v>
      </c>
      <c r="G400" s="19" t="s">
        <v>3647</v>
      </c>
      <c r="H400" s="22" t="s">
        <v>24</v>
      </c>
      <c r="I400" s="21" t="s">
        <v>16</v>
      </c>
      <c r="J400" s="21" t="s">
        <v>135</v>
      </c>
      <c r="K400" s="22" t="s">
        <v>816</v>
      </c>
      <c r="L400" s="23" t="s">
        <v>818</v>
      </c>
      <c r="M400" s="43" t="s">
        <v>1491</v>
      </c>
      <c r="N400" s="44" t="s">
        <v>30</v>
      </c>
      <c r="O400" s="45"/>
      <c r="P400" s="44" t="s">
        <v>3648</v>
      </c>
      <c r="Q400" s="44" t="s">
        <v>3084</v>
      </c>
      <c r="R400" s="46" t="s">
        <v>3649</v>
      </c>
      <c r="S400" s="44" t="s">
        <v>3650</v>
      </c>
      <c r="T400" s="24" t="s">
        <v>871</v>
      </c>
      <c r="U400" s="1" t="s">
        <v>16</v>
      </c>
      <c r="V400" s="4" t="str">
        <f t="shared" si="30"/>
        <v>BOULANGERIE-PÂTISSERIE</v>
      </c>
      <c r="W400" s="5" t="str">
        <f t="shared" si="31"/>
        <v>BOULANGERIE-PÂTISSERIE</v>
      </c>
      <c r="X400" s="4" t="str">
        <f t="shared" si="32"/>
        <v/>
      </c>
      <c r="Y400" s="5" t="str">
        <f t="shared" si="33"/>
        <v/>
      </c>
      <c r="Z400" s="1" t="str">
        <f t="shared" si="34"/>
        <v>ECOLE INTERNATIONALE DU SAVOIR FAIRE FRANCAIS - EISF</v>
      </c>
      <c r="AA400" s="64" t="s">
        <v>2215</v>
      </c>
    </row>
    <row r="401" spans="1:27" ht="155.1" customHeight="1" x14ac:dyDescent="0.25">
      <c r="A401" s="2">
        <v>43945.78303387732</v>
      </c>
      <c r="B401" s="3" t="s">
        <v>3656</v>
      </c>
      <c r="C401" s="55" t="s">
        <v>3657</v>
      </c>
      <c r="D401" s="19" t="s">
        <v>3658</v>
      </c>
      <c r="E401" s="20">
        <v>83533551400013</v>
      </c>
      <c r="F401" s="20">
        <v>11755777075</v>
      </c>
      <c r="G401" s="19" t="s">
        <v>3659</v>
      </c>
      <c r="H401" s="22" t="s">
        <v>24</v>
      </c>
      <c r="I401" s="21" t="s">
        <v>16</v>
      </c>
      <c r="J401" s="21" t="s">
        <v>583</v>
      </c>
      <c r="K401" s="22" t="s">
        <v>1409</v>
      </c>
      <c r="L401" s="23" t="s">
        <v>3793</v>
      </c>
      <c r="M401" s="43" t="s">
        <v>3857</v>
      </c>
      <c r="N401" s="44" t="s">
        <v>30</v>
      </c>
      <c r="O401" s="45"/>
      <c r="P401" s="44" t="s">
        <v>3660</v>
      </c>
      <c r="Q401" s="44" t="s">
        <v>3661</v>
      </c>
      <c r="R401" s="46" t="s">
        <v>3662</v>
      </c>
      <c r="S401" s="44" t="s">
        <v>3663</v>
      </c>
      <c r="T401" s="24" t="s">
        <v>871</v>
      </c>
      <c r="U401" s="1" t="s">
        <v>16</v>
      </c>
      <c r="V401" s="4" t="str">
        <f t="shared" si="30"/>
        <v>IMMOBILIER
PRESTATAIRES DE SERVICES DU SECTEUR TERTIAIRE
PROMOTION IMMOBILIÈRE</v>
      </c>
      <c r="W401" s="5" t="str">
        <f t="shared" si="31"/>
        <v>IMMOBILIER
PRESTATAIRES DE SERVICES DU SECTEUR TERTIAIRE
PROMOTION IMMOBILIÈRE</v>
      </c>
      <c r="X401" s="4" t="str">
        <f t="shared" si="32"/>
        <v>COMMERCIAL / RELATIONS CLIENTS
 MARKETING
 COMMUNICATION / DÉVELOPPEMENT PERSONNEL
 FINANCE / GESTION / COMPTABILITÉ
 FORMATIONS RÉGLEMENTAIRES
 OBLIGATOIRES</v>
      </c>
      <c r="Y401" s="5" t="str">
        <f t="shared" si="33"/>
        <v>COMMERCIAL / RELATIONS CLIENTS
 MARKETING
 COMMUNICATION / DÉVELOPPEMENT PERSONNEL
 FINANCE / GESTION / COMPTABILITÉ
 FORMATIONS RÉGLEMENTAIRES
 OBLIGATOIRES</v>
      </c>
      <c r="Z401" s="1" t="str">
        <f t="shared" si="34"/>
        <v>AXILOS</v>
      </c>
      <c r="AA401" s="64" t="s">
        <v>2215</v>
      </c>
    </row>
    <row r="402" spans="1:27" ht="155.1" customHeight="1" x14ac:dyDescent="0.25">
      <c r="A402" s="2">
        <v>43945.937668900464</v>
      </c>
      <c r="B402" s="3" t="s">
        <v>3675</v>
      </c>
      <c r="C402" s="55" t="s">
        <v>3821</v>
      </c>
      <c r="D402" s="19" t="s">
        <v>3676</v>
      </c>
      <c r="E402" s="20">
        <v>75006248100015</v>
      </c>
      <c r="F402" s="20">
        <v>11754814175</v>
      </c>
      <c r="G402" s="19" t="s">
        <v>3677</v>
      </c>
      <c r="H402" s="22" t="s">
        <v>24</v>
      </c>
      <c r="I402" s="21" t="s">
        <v>16</v>
      </c>
      <c r="J402" s="21" t="s">
        <v>17</v>
      </c>
      <c r="K402" s="22" t="s">
        <v>1408</v>
      </c>
      <c r="L402" s="23" t="s">
        <v>3794</v>
      </c>
      <c r="M402" s="43" t="s">
        <v>818</v>
      </c>
      <c r="N402" s="44" t="s">
        <v>16</v>
      </c>
      <c r="O402" s="45" t="s">
        <v>129</v>
      </c>
      <c r="P402" s="44" t="s">
        <v>3678</v>
      </c>
      <c r="Q402" s="44" t="s">
        <v>3679</v>
      </c>
      <c r="R402" s="46" t="s">
        <v>3680</v>
      </c>
      <c r="S402" s="44" t="s">
        <v>3681</v>
      </c>
      <c r="T402" s="24" t="s">
        <v>871</v>
      </c>
      <c r="U402" s="1" t="s">
        <v>16</v>
      </c>
      <c r="V402" s="4" t="str">
        <f t="shared" si="30"/>
        <v/>
      </c>
      <c r="W402" s="5" t="str">
        <f t="shared" si="31"/>
        <v/>
      </c>
      <c r="X402" s="4" t="str">
        <f t="shared" si="32"/>
        <v>MANAGEMENT / QUALITÉ DE VIE AU TRAVAIL
 COMMERCIAL / RELATIONS CLIENTS
 COMMUNICATION / DÉVELOPPEMENT PERSONNEL
 NÉGOCIATION</v>
      </c>
      <c r="Y402" s="5" t="str">
        <f t="shared" si="33"/>
        <v>MANAGEMENT / QUALITÉ DE VIE AU TRAVAIL
 COMMERCIAL / RELATIONS CLIENTS
 COMMUNICATION / DÉVELOPPEMENT PERSONNEL
 NÉGOCIATION</v>
      </c>
      <c r="Z402" s="1" t="str">
        <f t="shared" si="34"/>
        <v>IMPRO2</v>
      </c>
      <c r="AA402" s="64" t="s">
        <v>2215</v>
      </c>
    </row>
    <row r="403" spans="1:27" ht="155.1" customHeight="1" x14ac:dyDescent="0.25">
      <c r="A403" s="2">
        <v>43946.677550266206</v>
      </c>
      <c r="B403" s="3" t="s">
        <v>3685</v>
      </c>
      <c r="C403" s="55" t="s">
        <v>3822</v>
      </c>
      <c r="D403" s="19" t="s">
        <v>3688</v>
      </c>
      <c r="E403" s="20">
        <v>53059740000015</v>
      </c>
      <c r="F403" s="20">
        <v>11910703091</v>
      </c>
      <c r="G403" s="19" t="s">
        <v>3689</v>
      </c>
      <c r="H403" s="22" t="s">
        <v>24</v>
      </c>
      <c r="I403" s="21" t="s">
        <v>16</v>
      </c>
      <c r="J403" s="21" t="s">
        <v>135</v>
      </c>
      <c r="K403" s="22" t="s">
        <v>816</v>
      </c>
      <c r="L403" s="23" t="s">
        <v>818</v>
      </c>
      <c r="M403" s="43" t="s">
        <v>3858</v>
      </c>
      <c r="N403" s="44" t="s">
        <v>30</v>
      </c>
      <c r="O403" s="45"/>
      <c r="P403" s="44" t="s">
        <v>3686</v>
      </c>
      <c r="Q403" s="44" t="s">
        <v>3690</v>
      </c>
      <c r="R403" s="46" t="s">
        <v>3687</v>
      </c>
      <c r="S403" s="44" t="s">
        <v>3685</v>
      </c>
      <c r="T403" s="24" t="s">
        <v>871</v>
      </c>
      <c r="U403" s="1" t="s">
        <v>16</v>
      </c>
      <c r="V403" s="4" t="str">
        <f t="shared" si="30"/>
        <v>ASSISTANTS MATERNELS DU PARTICULIER EMPLOYEUR
ESTHÉTIQUE - COSMÉTIQUE</v>
      </c>
      <c r="W403" s="5" t="str">
        <f t="shared" si="31"/>
        <v>ASSISTANTS MATERNELS DU PARTICULIER EMPLOYEUR
ESTHÉTIQUE - COSMÉTIQUE</v>
      </c>
      <c r="X403" s="4" t="str">
        <f t="shared" si="32"/>
        <v/>
      </c>
      <c r="Y403" s="5" t="str">
        <f t="shared" si="33"/>
        <v/>
      </c>
      <c r="Z403" s="1" t="str">
        <f t="shared" si="34"/>
        <v>GRAINE DE MASSAGE - EMILIE LOVET</v>
      </c>
      <c r="AA403" s="64" t="s">
        <v>2215</v>
      </c>
    </row>
    <row r="404" spans="1:27" ht="155.1" customHeight="1" x14ac:dyDescent="0.25">
      <c r="A404" s="2">
        <v>43948.344851550923</v>
      </c>
      <c r="B404" s="3" t="s">
        <v>3703</v>
      </c>
      <c r="C404" s="55" t="s">
        <v>3776</v>
      </c>
      <c r="D404" s="19" t="s">
        <v>3704</v>
      </c>
      <c r="E404" s="20">
        <v>43011225000021</v>
      </c>
      <c r="F404" s="20">
        <v>11921652492</v>
      </c>
      <c r="G404" s="19" t="s">
        <v>3705</v>
      </c>
      <c r="H404" s="22" t="s">
        <v>24</v>
      </c>
      <c r="I404" s="21" t="s">
        <v>16</v>
      </c>
      <c r="J404" s="21" t="s">
        <v>25</v>
      </c>
      <c r="K404" s="22" t="s">
        <v>1408</v>
      </c>
      <c r="L404" s="23" t="s">
        <v>846</v>
      </c>
      <c r="M404" s="43" t="s">
        <v>818</v>
      </c>
      <c r="N404" s="44" t="s">
        <v>30</v>
      </c>
      <c r="O404" s="45"/>
      <c r="P404" s="44" t="s">
        <v>3706</v>
      </c>
      <c r="Q404" s="44" t="s">
        <v>3707</v>
      </c>
      <c r="R404" s="46" t="s">
        <v>3708</v>
      </c>
      <c r="S404" s="44" t="s">
        <v>3703</v>
      </c>
      <c r="T404" s="24" t="s">
        <v>871</v>
      </c>
      <c r="U404" s="1" t="s">
        <v>16</v>
      </c>
      <c r="V404" s="4" t="str">
        <f t="shared" si="30"/>
        <v/>
      </c>
      <c r="W404" s="5" t="str">
        <f t="shared" si="31"/>
        <v/>
      </c>
      <c r="X404" s="4" t="str">
        <f t="shared" si="32"/>
        <v>SYSTÈMES D'INFORMATION / INFORMATIQUE ET DIGITAL</v>
      </c>
      <c r="Y404" s="5" t="str">
        <f t="shared" si="33"/>
        <v>SYSTÈMES D'INFORMATION / INFORMATIQUE ET DIGITAL</v>
      </c>
      <c r="Z404" s="1" t="str">
        <f t="shared" si="34"/>
        <v>OXIANE</v>
      </c>
      <c r="AA404" s="64" t="s">
        <v>2215</v>
      </c>
    </row>
    <row r="405" spans="1:27" ht="155.1" customHeight="1" x14ac:dyDescent="0.25">
      <c r="A405" s="2">
        <v>43948.395710104167</v>
      </c>
      <c r="B405" s="3" t="s">
        <v>3709</v>
      </c>
      <c r="C405" s="55" t="s">
        <v>3823</v>
      </c>
      <c r="D405" s="19" t="s">
        <v>3710</v>
      </c>
      <c r="E405" s="20">
        <v>79322799200013</v>
      </c>
      <c r="F405" s="20">
        <v>11755170675</v>
      </c>
      <c r="G405" s="19" t="s">
        <v>3711</v>
      </c>
      <c r="H405" s="22" t="s">
        <v>24</v>
      </c>
      <c r="I405" s="21" t="s">
        <v>16</v>
      </c>
      <c r="J405" s="21" t="s">
        <v>3712</v>
      </c>
      <c r="K405" s="22" t="s">
        <v>1408</v>
      </c>
      <c r="L405" s="23" t="s">
        <v>3796</v>
      </c>
      <c r="M405" s="43"/>
      <c r="N405" s="44" t="s">
        <v>16</v>
      </c>
      <c r="O405" s="45" t="s">
        <v>3713</v>
      </c>
      <c r="P405" s="44" t="s">
        <v>3714</v>
      </c>
      <c r="Q405" s="44" t="s">
        <v>336</v>
      </c>
      <c r="R405" s="46" t="s">
        <v>3715</v>
      </c>
      <c r="S405" s="44" t="s">
        <v>3716</v>
      </c>
      <c r="T405" s="24" t="s">
        <v>871</v>
      </c>
      <c r="U405" s="1" t="s">
        <v>16</v>
      </c>
      <c r="V405" s="4" t="str">
        <f t="shared" si="30"/>
        <v/>
      </c>
      <c r="W405" s="5" t="str">
        <f t="shared" si="31"/>
        <v/>
      </c>
      <c r="X405" s="4" t="str">
        <f t="shared" si="32"/>
        <v>RESSOURCES HUMAINES / DROIT DU TRAVAIL
 SYSTÈMES D'INFORMATION / INFORMATIQUE ET DIGITAL</v>
      </c>
      <c r="Y405" s="5" t="str">
        <f t="shared" si="33"/>
        <v>RESSOURCES HUMAINES / DROIT DU TRAVAIL
 SYSTÈMES D'INFORMATION / INFORMATIQUE ET DIGITAL</v>
      </c>
      <c r="Z405" s="1" t="str">
        <f t="shared" si="34"/>
        <v>NELL ET ASSOCIÉS</v>
      </c>
      <c r="AA405" s="64" t="s">
        <v>2679</v>
      </c>
    </row>
    <row r="406" spans="1:27" ht="155.1" customHeight="1" x14ac:dyDescent="0.25">
      <c r="A406" s="2">
        <v>43948.420315428244</v>
      </c>
      <c r="B406" s="3" t="s">
        <v>3717</v>
      </c>
      <c r="C406" s="55" t="s">
        <v>3718</v>
      </c>
      <c r="D406" s="19" t="s">
        <v>3719</v>
      </c>
      <c r="E406" s="20">
        <v>79200689200014</v>
      </c>
      <c r="F406" s="20">
        <v>11950620895</v>
      </c>
      <c r="G406" s="19" t="s">
        <v>3720</v>
      </c>
      <c r="H406" s="22" t="s">
        <v>24</v>
      </c>
      <c r="I406" s="21" t="s">
        <v>16</v>
      </c>
      <c r="J406" s="21" t="s">
        <v>3721</v>
      </c>
      <c r="K406" s="22" t="s">
        <v>1408</v>
      </c>
      <c r="L406" s="23" t="s">
        <v>1384</v>
      </c>
      <c r="M406" s="43" t="s">
        <v>818</v>
      </c>
      <c r="N406" s="44" t="s">
        <v>30</v>
      </c>
      <c r="O406" s="45"/>
      <c r="P406" s="44" t="s">
        <v>3722</v>
      </c>
      <c r="Q406" s="44" t="s">
        <v>923</v>
      </c>
      <c r="R406" s="46" t="s">
        <v>3723</v>
      </c>
      <c r="S406" s="44" t="s">
        <v>3724</v>
      </c>
      <c r="T406" s="24" t="s">
        <v>871</v>
      </c>
      <c r="U406" s="1" t="s">
        <v>16</v>
      </c>
      <c r="V406" s="4" t="str">
        <f t="shared" si="30"/>
        <v/>
      </c>
      <c r="W406" s="5" t="str">
        <f t="shared" si="31"/>
        <v/>
      </c>
      <c r="X406" s="4" t="str">
        <f t="shared" si="32"/>
        <v>MANAGEMENT / QUALITÉ DE VIE AU TRAVAIL
 COMMERCIAL / RELATIONS CLIENTS
 MARKETING
 COMMUNICATION / DÉVELOPPEMENT PERSONNEL
 SYSTÈMES D'INFORMATION / INFORMATIQUE ET DIGITAL
 CAO - DAO / BUREAUTIQUE ET USAGES DU NUMÉRIQUE</v>
      </c>
      <c r="Y406" s="5" t="str">
        <f t="shared" si="33"/>
        <v>MANAGEMENT / QUALITÉ DE VIE AU TRAVAIL
 COMMERCIAL / RELATIONS CLIENTS
 MARKETING
 COMMUNICATION / DÉVELOPPEMENT PERSONNEL
 SYSTÈMES D'INFORMATION / INFORMATIQUE ET DIGITAL
 CAO - DAO / BUREAUTIQUE ET USAGES DU NUMÉRIQUE</v>
      </c>
      <c r="Z406" s="1" t="str">
        <f t="shared" si="34"/>
        <v>VALTALIS SAS</v>
      </c>
      <c r="AA406" s="64" t="s">
        <v>2215</v>
      </c>
    </row>
    <row r="407" spans="1:27" ht="155.1" customHeight="1" x14ac:dyDescent="0.25">
      <c r="A407" s="2">
        <v>43948.475078275464</v>
      </c>
      <c r="B407" s="3" t="s">
        <v>3751</v>
      </c>
      <c r="C407" s="55" t="s">
        <v>3752</v>
      </c>
      <c r="D407" s="19" t="s">
        <v>3753</v>
      </c>
      <c r="E407" s="20">
        <v>80186460400013</v>
      </c>
      <c r="F407" s="20">
        <v>11922154692</v>
      </c>
      <c r="G407" s="19" t="s">
        <v>3754</v>
      </c>
      <c r="H407" s="22" t="s">
        <v>24</v>
      </c>
      <c r="I407" s="21" t="s">
        <v>16</v>
      </c>
      <c r="J407" s="21" t="s">
        <v>29</v>
      </c>
      <c r="K407" s="22" t="s">
        <v>816</v>
      </c>
      <c r="L407" s="23" t="s">
        <v>818</v>
      </c>
      <c r="M407" s="43" t="s">
        <v>868</v>
      </c>
      <c r="N407" s="44" t="s">
        <v>26</v>
      </c>
      <c r="O407" s="45"/>
      <c r="P407" s="44" t="s">
        <v>3753</v>
      </c>
      <c r="Q407" s="44" t="s">
        <v>200</v>
      </c>
      <c r="R407" s="46" t="s">
        <v>3755</v>
      </c>
      <c r="S407" s="44" t="s">
        <v>3751</v>
      </c>
      <c r="T407" s="24" t="s">
        <v>871</v>
      </c>
      <c r="U407" s="1" t="s">
        <v>16</v>
      </c>
      <c r="V407" s="4" t="str">
        <f t="shared" si="30"/>
        <v>IMMOBILIER</v>
      </c>
      <c r="W407" s="5" t="str">
        <f t="shared" si="31"/>
        <v>IMMOBILIER</v>
      </c>
      <c r="X407" s="4" t="str">
        <f t="shared" si="32"/>
        <v/>
      </c>
      <c r="Y407" s="5" t="str">
        <f t="shared" si="33"/>
        <v/>
      </c>
      <c r="Z407" s="1" t="str">
        <f t="shared" si="34"/>
        <v>PLUMFIDEIS CONSEIL</v>
      </c>
      <c r="AA407" s="64" t="s">
        <v>2215</v>
      </c>
    </row>
    <row r="408" spans="1:27" ht="409.5" x14ac:dyDescent="0.25">
      <c r="A408" s="2">
        <v>43948.647501874999</v>
      </c>
      <c r="B408" s="3" t="s">
        <v>3767</v>
      </c>
      <c r="C408" s="55" t="s">
        <v>3768</v>
      </c>
      <c r="D408" s="19" t="s">
        <v>3769</v>
      </c>
      <c r="E408" s="20">
        <v>75128664200028</v>
      </c>
      <c r="F408" s="20">
        <v>11950575695</v>
      </c>
      <c r="G408" s="19" t="s">
        <v>3770</v>
      </c>
      <c r="H408" s="22" t="s">
        <v>24</v>
      </c>
      <c r="I408" s="21" t="s">
        <v>16</v>
      </c>
      <c r="J408" s="21" t="s">
        <v>25</v>
      </c>
      <c r="K408" s="22" t="s">
        <v>1408</v>
      </c>
      <c r="L408" s="23" t="s">
        <v>847</v>
      </c>
      <c r="M408" s="43" t="s">
        <v>818</v>
      </c>
      <c r="N408" s="44" t="s">
        <v>30</v>
      </c>
      <c r="O408" s="45"/>
      <c r="P408" s="44" t="s">
        <v>3769</v>
      </c>
      <c r="Q408" s="44" t="s">
        <v>3771</v>
      </c>
      <c r="R408" s="46" t="s">
        <v>3772</v>
      </c>
      <c r="S408" s="44" t="s">
        <v>3767</v>
      </c>
      <c r="T408" s="24" t="s">
        <v>871</v>
      </c>
      <c r="U408" s="1" t="s">
        <v>16</v>
      </c>
      <c r="V408" s="4" t="str">
        <f t="shared" si="30"/>
        <v/>
      </c>
      <c r="W408" s="5" t="str">
        <f t="shared" si="31"/>
        <v/>
      </c>
      <c r="X408" s="4" t="str">
        <f t="shared" si="32"/>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v>
      </c>
      <c r="Y408" s="5" t="str">
        <f t="shared" si="33"/>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v>
      </c>
      <c r="Z408" s="1" t="str">
        <f t="shared" si="34"/>
        <v>HM FORMATION</v>
      </c>
      <c r="AA408" s="64" t="s">
        <v>2215</v>
      </c>
    </row>
    <row r="409" spans="1:27" ht="155.1" customHeight="1" x14ac:dyDescent="0.25">
      <c r="A409" s="2">
        <v>43929.452777905091</v>
      </c>
      <c r="B409" s="3" t="s">
        <v>3906</v>
      </c>
      <c r="C409" s="55" t="s">
        <v>3907</v>
      </c>
      <c r="D409" s="19" t="s">
        <v>3908</v>
      </c>
      <c r="E409" s="20">
        <v>53502325300011</v>
      </c>
      <c r="F409" s="20">
        <v>11788166178</v>
      </c>
      <c r="G409" s="19" t="s">
        <v>3909</v>
      </c>
      <c r="H409" s="22" t="s">
        <v>24</v>
      </c>
      <c r="I409" s="21" t="s">
        <v>16</v>
      </c>
      <c r="J409" s="21" t="s">
        <v>84</v>
      </c>
      <c r="K409" s="22" t="s">
        <v>1408</v>
      </c>
      <c r="L409" s="23" t="s">
        <v>822</v>
      </c>
      <c r="M409" s="43"/>
      <c r="N409" s="44" t="s">
        <v>16</v>
      </c>
      <c r="O409" s="45" t="s">
        <v>95</v>
      </c>
      <c r="P409" s="44" t="s">
        <v>3910</v>
      </c>
      <c r="Q409" s="44" t="s">
        <v>151</v>
      </c>
      <c r="R409" s="46" t="s">
        <v>3911</v>
      </c>
      <c r="S409" s="44" t="s">
        <v>3906</v>
      </c>
      <c r="T409" s="24" t="s">
        <v>871</v>
      </c>
      <c r="U409" s="1" t="s">
        <v>16</v>
      </c>
      <c r="V409" s="4" t="str">
        <f t="shared" si="30"/>
        <v/>
      </c>
      <c r="W409" s="5" t="str">
        <f t="shared" si="31"/>
        <v/>
      </c>
      <c r="X409" s="4" t="str">
        <f t="shared" si="32"/>
        <v>LANGUES</v>
      </c>
      <c r="Y409" s="5" t="str">
        <f t="shared" si="33"/>
        <v>LANGUES</v>
      </c>
      <c r="Z409" s="1" t="str">
        <f t="shared" si="34"/>
        <v>MUNDI LINGUAE</v>
      </c>
      <c r="AA409" s="64" t="s">
        <v>3881</v>
      </c>
    </row>
    <row r="410" spans="1:27" ht="155.1" customHeight="1" x14ac:dyDescent="0.25">
      <c r="A410" s="2">
        <v>43929.467022870369</v>
      </c>
      <c r="B410" s="3" t="s">
        <v>3912</v>
      </c>
      <c r="C410" s="55" t="s">
        <v>3913</v>
      </c>
      <c r="D410" s="19" t="s">
        <v>3914</v>
      </c>
      <c r="E410" s="20">
        <v>82770147500010</v>
      </c>
      <c r="F410" s="20">
        <v>11910799291</v>
      </c>
      <c r="G410" s="19" t="s">
        <v>3915</v>
      </c>
      <c r="H410" s="22" t="s">
        <v>24</v>
      </c>
      <c r="I410" s="21" t="s">
        <v>16</v>
      </c>
      <c r="J410" s="21" t="s">
        <v>3916</v>
      </c>
      <c r="K410" s="22" t="s">
        <v>1408</v>
      </c>
      <c r="L410" s="23" t="s">
        <v>822</v>
      </c>
      <c r="M410" s="43"/>
      <c r="N410" s="44" t="s">
        <v>16</v>
      </c>
      <c r="O410" s="45" t="s">
        <v>3917</v>
      </c>
      <c r="P410" s="44" t="s">
        <v>3918</v>
      </c>
      <c r="Q410" s="44" t="s">
        <v>116</v>
      </c>
      <c r="R410" s="46">
        <v>184180171</v>
      </c>
      <c r="S410" s="44" t="s">
        <v>3919</v>
      </c>
      <c r="T410" s="24" t="s">
        <v>871</v>
      </c>
      <c r="U410" s="1" t="s">
        <v>16</v>
      </c>
      <c r="V410" s="4" t="str">
        <f t="shared" si="30"/>
        <v/>
      </c>
      <c r="W410" s="5" t="str">
        <f t="shared" si="31"/>
        <v/>
      </c>
      <c r="X410" s="4" t="str">
        <f t="shared" si="32"/>
        <v>LANGUES</v>
      </c>
      <c r="Y410" s="5" t="str">
        <f t="shared" si="33"/>
        <v>LANGUES</v>
      </c>
      <c r="Z410" s="1" t="str">
        <f t="shared" si="34"/>
        <v>ALFIA SAS</v>
      </c>
      <c r="AA410" s="64" t="s">
        <v>3881</v>
      </c>
    </row>
    <row r="411" spans="1:27" ht="155.1" customHeight="1" x14ac:dyDescent="0.25">
      <c r="A411" s="2">
        <v>43929.483594606485</v>
      </c>
      <c r="B411" s="3" t="s">
        <v>3920</v>
      </c>
      <c r="C411" s="55" t="s">
        <v>3921</v>
      </c>
      <c r="D411" s="19" t="s">
        <v>3922</v>
      </c>
      <c r="E411" s="20">
        <v>50419763300028</v>
      </c>
      <c r="F411" s="20">
        <v>11754411675</v>
      </c>
      <c r="G411" s="19" t="s">
        <v>3923</v>
      </c>
      <c r="H411" s="22" t="s">
        <v>24</v>
      </c>
      <c r="I411" s="21" t="s">
        <v>16</v>
      </c>
      <c r="J411" s="21" t="s">
        <v>102</v>
      </c>
      <c r="K411" s="22" t="s">
        <v>1408</v>
      </c>
      <c r="L411" s="23" t="s">
        <v>3924</v>
      </c>
      <c r="M411" s="43"/>
      <c r="N411" s="44" t="s">
        <v>26</v>
      </c>
      <c r="O411" s="45"/>
      <c r="P411" s="44" t="s">
        <v>3925</v>
      </c>
      <c r="Q411" s="44" t="s">
        <v>27</v>
      </c>
      <c r="R411" s="46" t="s">
        <v>3926</v>
      </c>
      <c r="S411" s="44" t="s">
        <v>3927</v>
      </c>
      <c r="T411" s="24" t="s">
        <v>871</v>
      </c>
      <c r="U411" s="1" t="s">
        <v>16</v>
      </c>
      <c r="V411" s="4" t="str">
        <f t="shared" si="30"/>
        <v/>
      </c>
      <c r="W411" s="5" t="str">
        <f t="shared" si="31"/>
        <v/>
      </c>
      <c r="X411" s="4" t="str">
        <f t="shared" si="32"/>
        <v>SYSTÈMES D'INFORMATION / INFORMATIQUE ET DIGITAL
 CAO - DAO / BUREAUTIQUE ET USAGES DU NUMÉRIQUE
 LANGUES</v>
      </c>
      <c r="Y411" s="5" t="str">
        <f t="shared" si="33"/>
        <v>SYSTÈMES D'INFORMATION / INFORMATIQUE ET DIGITAL
 CAO - DAO / BUREAUTIQUE ET USAGES DU NUMÉRIQUE
 LANGUES</v>
      </c>
      <c r="Z411" s="1" t="str">
        <f t="shared" si="34"/>
        <v>KEEPSCHOOL CEG</v>
      </c>
      <c r="AA411" s="64" t="s">
        <v>3881</v>
      </c>
    </row>
    <row r="412" spans="1:27" ht="141" x14ac:dyDescent="0.25">
      <c r="A412" s="2">
        <v>43929.642175856483</v>
      </c>
      <c r="B412" s="3" t="s">
        <v>3928</v>
      </c>
      <c r="C412" s="55" t="s">
        <v>3929</v>
      </c>
      <c r="D412" s="19" t="s">
        <v>3930</v>
      </c>
      <c r="E412" s="20">
        <v>53018898600059</v>
      </c>
      <c r="F412" s="20">
        <v>11922302792</v>
      </c>
      <c r="G412" s="19" t="s">
        <v>3931</v>
      </c>
      <c r="H412" s="22" t="s">
        <v>24</v>
      </c>
      <c r="I412" s="21" t="s">
        <v>16</v>
      </c>
      <c r="J412" s="21" t="s">
        <v>61</v>
      </c>
      <c r="K412" s="22" t="s">
        <v>1408</v>
      </c>
      <c r="L412" s="23" t="s">
        <v>3932</v>
      </c>
      <c r="M412" s="43"/>
      <c r="N412" s="44" t="s">
        <v>16</v>
      </c>
      <c r="O412" s="45" t="s">
        <v>3933</v>
      </c>
      <c r="P412" s="44" t="s">
        <v>3934</v>
      </c>
      <c r="Q412" s="44" t="s">
        <v>3935</v>
      </c>
      <c r="R412" s="46" t="s">
        <v>3936</v>
      </c>
      <c r="S412" s="44" t="s">
        <v>3928</v>
      </c>
      <c r="T412" s="24" t="s">
        <v>871</v>
      </c>
      <c r="U412" s="1" t="s">
        <v>16</v>
      </c>
      <c r="V412" s="4" t="str">
        <f t="shared" si="30"/>
        <v/>
      </c>
      <c r="W412" s="5" t="str">
        <f t="shared" si="31"/>
        <v/>
      </c>
      <c r="X412" s="4" t="str">
        <f t="shared" si="32"/>
        <v>COMMERCIAL / RELATIONS CLIENTS
RESSOURCES HUMAINES / DROIT DU TRAVAIL
FINANCE / GESTION / COMPTABILITÉ</v>
      </c>
      <c r="Y412" s="5" t="str">
        <f t="shared" si="33"/>
        <v>COMMERCIAL / RELATIONS CLIENTS
RESSOURCES HUMAINES / DROIT DU TRAVAIL
FINANCE / GESTION / COMPTABILITÉ</v>
      </c>
      <c r="Z412" s="1" t="str">
        <f t="shared" si="34"/>
        <v>SKILL AND YOU</v>
      </c>
      <c r="AA412" s="64" t="s">
        <v>3881</v>
      </c>
    </row>
    <row r="413" spans="1:27" ht="155.1" customHeight="1" x14ac:dyDescent="0.25">
      <c r="A413" s="2">
        <v>43930.405931018518</v>
      </c>
      <c r="B413" s="3" t="s">
        <v>3937</v>
      </c>
      <c r="C413" s="55" t="s">
        <v>3938</v>
      </c>
      <c r="D413" s="19" t="s">
        <v>3939</v>
      </c>
      <c r="E413" s="20">
        <v>47946661700020</v>
      </c>
      <c r="F413" s="20">
        <v>11753829375</v>
      </c>
      <c r="G413" s="19" t="s">
        <v>3940</v>
      </c>
      <c r="H413" s="22" t="s">
        <v>24</v>
      </c>
      <c r="I413" s="21" t="s">
        <v>16</v>
      </c>
      <c r="J413" s="21" t="s">
        <v>353</v>
      </c>
      <c r="K413" s="22" t="s">
        <v>1408</v>
      </c>
      <c r="L413" s="23" t="s">
        <v>3941</v>
      </c>
      <c r="M413" s="43"/>
      <c r="N413" s="44" t="s">
        <v>16</v>
      </c>
      <c r="O413" s="45" t="s">
        <v>1070</v>
      </c>
      <c r="P413" s="44" t="s">
        <v>3942</v>
      </c>
      <c r="Q413" s="44" t="s">
        <v>3943</v>
      </c>
      <c r="R413" s="46" t="s">
        <v>3944</v>
      </c>
      <c r="S413" s="44" t="s">
        <v>3937</v>
      </c>
      <c r="T413" s="24" t="s">
        <v>871</v>
      </c>
      <c r="U413" s="1" t="s">
        <v>16</v>
      </c>
      <c r="V413" s="4" t="str">
        <f t="shared" si="30"/>
        <v/>
      </c>
      <c r="W413" s="5" t="str">
        <f t="shared" si="31"/>
        <v/>
      </c>
      <c r="X413" s="4" t="str">
        <f t="shared" si="32"/>
        <v>MANAGEMENT / QUALITÉ DE VIE AU TRAVAIL
 COMMERCIAL / RELATIONS CLIENTS
 COMMUNICATION / DÉVELOPPEMENT PERSONNEL
 RESSOURCES HUMAINES / DROIT DU TRAVAIL
 FINANCE / GESTION / COMPTABILITÉ
 CAO - DAO / BUREAUTIQUE ET USAGES DU NUMÉRIQUE
 LANGUES
 QUALITÉ / SÉCURITÉ / ENVIRONNEMENT</v>
      </c>
      <c r="Y413" s="5" t="str">
        <f t="shared" si="33"/>
        <v>MANAGEMENT / QUALITÉ DE VIE AU TRAVAIL
 COMMERCIAL / RELATIONS CLIENTS
 COMMUNICATION / DÉVELOPPEMENT PERSONNEL
 RESSOURCES HUMAINES / DROIT DU TRAVAIL
 FINANCE / GESTION / COMPTABILITÉ
 CAO - DAO / BUREAUTIQUE ET USAGES DU NUMÉRIQUE
 LANGUES
 QUALITÉ / SÉCURITÉ / ENVIRONNEMENT</v>
      </c>
      <c r="Z413" s="1" t="str">
        <f t="shared" si="34"/>
        <v>ATK CONSEILS</v>
      </c>
      <c r="AA413" s="64" t="s">
        <v>3881</v>
      </c>
    </row>
    <row r="414" spans="1:27" ht="155.1" customHeight="1" x14ac:dyDescent="0.25">
      <c r="A414" s="2">
        <v>43949.516979166663</v>
      </c>
      <c r="B414" s="3" t="s">
        <v>4028</v>
      </c>
      <c r="C414" s="55" t="s">
        <v>4256</v>
      </c>
      <c r="D414" s="19" t="s">
        <v>4029</v>
      </c>
      <c r="E414" s="20">
        <v>51112624500048</v>
      </c>
      <c r="F414" s="20">
        <v>11940748194</v>
      </c>
      <c r="G414" s="19" t="s">
        <v>4030</v>
      </c>
      <c r="H414" s="22" t="s">
        <v>24</v>
      </c>
      <c r="I414" s="21" t="s">
        <v>16</v>
      </c>
      <c r="J414" s="21" t="s">
        <v>25</v>
      </c>
      <c r="K414" s="22" t="s">
        <v>1409</v>
      </c>
      <c r="L414" s="23" t="s">
        <v>4277</v>
      </c>
      <c r="M414" s="43" t="s">
        <v>4733</v>
      </c>
      <c r="N414" s="44" t="s">
        <v>26</v>
      </c>
      <c r="O414" s="45"/>
      <c r="P414" s="44" t="s">
        <v>4031</v>
      </c>
      <c r="Q414" s="44" t="s">
        <v>4032</v>
      </c>
      <c r="R414" s="46" t="s">
        <v>4033</v>
      </c>
      <c r="S414" s="44" t="s">
        <v>4034</v>
      </c>
      <c r="T414" s="24" t="s">
        <v>871</v>
      </c>
      <c r="U414" s="1" t="s">
        <v>16</v>
      </c>
      <c r="V414" s="4" t="str">
        <f t="shared" si="30"/>
        <v>ARCHITECTURE
PROMOTION IMMOBILIÈRE</v>
      </c>
      <c r="W414" s="5" t="str">
        <f t="shared" si="31"/>
        <v>ARCHITECTURE
PROMOTION IMMOBILIÈRE</v>
      </c>
      <c r="X414" s="4" t="str">
        <f t="shared" si="32"/>
        <v>MANAGEMENT / QUALITÉ DE VIE AU TRAVAIL
 COMMUNICATION / DÉVELOPPEMENT PERSONNEL
 CAO - DAO / BUREAUTIQUE ET USAGES DU NUMÉRIQUE
 LANGUES
 QUALITÉ / SÉCURITÉ / ENVIRONNEMENT
 APPELS OFFRES - RÉGLEMENTATION CONSTRUCTION- SUIVI ET ÉCONOMIE DE CHANTIER</v>
      </c>
      <c r="Y414" s="5" t="str">
        <f t="shared" si="33"/>
        <v>MANAGEMENT / QUALITÉ DE VIE AU TRAVAIL
 COMMUNICATION / DÉVELOPPEMENT PERSONNEL
 CAO - DAO / BUREAUTIQUE ET USAGES DU NUMÉRIQUE
 LANGUES
 QUALITÉ / SÉCURITÉ / ENVIRONNEMENT
 APPELS OFFRES - RÉGLEMENTATION CONSTRUCTION- SUIVI ET ÉCONOMIE DE CHANTIER</v>
      </c>
      <c r="Z414" s="1" t="str">
        <f t="shared" si="34"/>
        <v>CDF FORMATIONS</v>
      </c>
      <c r="AA414" s="64" t="s">
        <v>4459</v>
      </c>
    </row>
    <row r="415" spans="1:27" ht="155.1" customHeight="1" x14ac:dyDescent="0.25">
      <c r="A415" s="2">
        <v>43949.524517569444</v>
      </c>
      <c r="B415" s="3" t="s">
        <v>4035</v>
      </c>
      <c r="C415" s="55" t="s">
        <v>4263</v>
      </c>
      <c r="D415" s="19" t="s">
        <v>4036</v>
      </c>
      <c r="E415" s="20">
        <v>45255889300049</v>
      </c>
      <c r="F415" s="20">
        <v>52440636844</v>
      </c>
      <c r="G415" s="19" t="s">
        <v>4037</v>
      </c>
      <c r="H415" s="22" t="s">
        <v>24</v>
      </c>
      <c r="I415" s="21" t="s">
        <v>16</v>
      </c>
      <c r="J415" s="21" t="s">
        <v>4038</v>
      </c>
      <c r="K415" s="22" t="s">
        <v>1409</v>
      </c>
      <c r="L415" s="23" t="s">
        <v>825</v>
      </c>
      <c r="M415" s="43" t="s">
        <v>1944</v>
      </c>
      <c r="N415" s="44" t="s">
        <v>26</v>
      </c>
      <c r="O415" s="45"/>
      <c r="P415" s="44" t="s">
        <v>4039</v>
      </c>
      <c r="Q415" s="44" t="s">
        <v>4040</v>
      </c>
      <c r="R415" s="46" t="s">
        <v>4041</v>
      </c>
      <c r="S415" s="44" t="s">
        <v>4042</v>
      </c>
      <c r="T415" s="24" t="s">
        <v>871</v>
      </c>
      <c r="U415" s="1" t="s">
        <v>16</v>
      </c>
      <c r="V415" s="4" t="str">
        <f t="shared" si="30"/>
        <v>ARCHITECTURE</v>
      </c>
      <c r="W415" s="5" t="str">
        <f t="shared" si="31"/>
        <v>ARCHITECTURE</v>
      </c>
      <c r="X415" s="4" t="str">
        <f t="shared" si="32"/>
        <v>CAO - DAO / BUREAUTIQUE ET USAGES DU NUMÉRIQUE</v>
      </c>
      <c r="Y415" s="5" t="str">
        <f t="shared" si="33"/>
        <v>CAO - DAO / BUREAUTIQUE ET USAGES DU NUMÉRIQUE</v>
      </c>
      <c r="Z415" s="1" t="str">
        <f t="shared" si="34"/>
        <v>CADRE EN MISSION FORMATION</v>
      </c>
      <c r="AA415" s="64" t="s">
        <v>4460</v>
      </c>
    </row>
    <row r="416" spans="1:27" ht="155.1" customHeight="1" x14ac:dyDescent="0.25">
      <c r="A416" s="2">
        <v>43949.628613506946</v>
      </c>
      <c r="B416" s="3" t="s">
        <v>4073</v>
      </c>
      <c r="C416" s="55" t="s">
        <v>4074</v>
      </c>
      <c r="D416" s="19" t="s">
        <v>4075</v>
      </c>
      <c r="E416" s="20">
        <v>81130901200029</v>
      </c>
      <c r="F416" s="20">
        <v>11950581495</v>
      </c>
      <c r="G416" s="19" t="s">
        <v>4076</v>
      </c>
      <c r="H416" s="22" t="s">
        <v>24</v>
      </c>
      <c r="I416" s="21" t="s">
        <v>16</v>
      </c>
      <c r="J416" s="21" t="s">
        <v>17</v>
      </c>
      <c r="K416" s="22" t="s">
        <v>816</v>
      </c>
      <c r="L416" s="23" t="s">
        <v>818</v>
      </c>
      <c r="M416" s="43" t="s">
        <v>1491</v>
      </c>
      <c r="N416" s="44" t="s">
        <v>30</v>
      </c>
      <c r="O416" s="45"/>
      <c r="P416" s="44" t="s">
        <v>4077</v>
      </c>
      <c r="Q416" s="44" t="s">
        <v>111</v>
      </c>
      <c r="R416" s="46" t="s">
        <v>4078</v>
      </c>
      <c r="S416" s="44" t="s">
        <v>4079</v>
      </c>
      <c r="T416" s="24" t="s">
        <v>871</v>
      </c>
      <c r="U416" s="1" t="s">
        <v>16</v>
      </c>
      <c r="V416" s="4" t="str">
        <f t="shared" si="30"/>
        <v>BOULANGERIE-PÂTISSERIE</v>
      </c>
      <c r="W416" s="5" t="str">
        <f t="shared" si="31"/>
        <v>BOULANGERIE-PÂTISSERIE</v>
      </c>
      <c r="X416" s="4" t="str">
        <f t="shared" si="32"/>
        <v/>
      </c>
      <c r="Y416" s="5" t="str">
        <f t="shared" si="33"/>
        <v/>
      </c>
      <c r="Z416" s="1" t="str">
        <f t="shared" si="34"/>
        <v>METS CONSEILS</v>
      </c>
      <c r="AA416" s="64" t="s">
        <v>2215</v>
      </c>
    </row>
    <row r="417" spans="1:27" ht="155.1" customHeight="1" x14ac:dyDescent="0.25">
      <c r="A417" s="2">
        <v>43950.458189791665</v>
      </c>
      <c r="B417" s="3" t="s">
        <v>4146</v>
      </c>
      <c r="C417" s="55" t="s">
        <v>4147</v>
      </c>
      <c r="D417" s="19" t="s">
        <v>4148</v>
      </c>
      <c r="E417" s="20">
        <v>33330321200034</v>
      </c>
      <c r="F417" s="20">
        <v>11770563777</v>
      </c>
      <c r="G417" s="19" t="s">
        <v>4149</v>
      </c>
      <c r="H417" s="22" t="s">
        <v>24</v>
      </c>
      <c r="I417" s="21" t="s">
        <v>16</v>
      </c>
      <c r="J417" s="21" t="s">
        <v>353</v>
      </c>
      <c r="K417" s="22" t="s">
        <v>816</v>
      </c>
      <c r="L417" s="23" t="s">
        <v>818</v>
      </c>
      <c r="M417" s="43" t="s">
        <v>1475</v>
      </c>
      <c r="N417" s="44" t="s">
        <v>26</v>
      </c>
      <c r="O417" s="45"/>
      <c r="P417" s="44" t="s">
        <v>4150</v>
      </c>
      <c r="Q417" s="44" t="s">
        <v>52</v>
      </c>
      <c r="R417" s="46" t="s">
        <v>4151</v>
      </c>
      <c r="S417" s="44" t="s">
        <v>4146</v>
      </c>
      <c r="T417" s="24" t="s">
        <v>871</v>
      </c>
      <c r="U417" s="1" t="s">
        <v>16</v>
      </c>
      <c r="V417" s="4" t="str">
        <f t="shared" si="30"/>
        <v>SERVICES A LA PERSONNE</v>
      </c>
      <c r="W417" s="5" t="str">
        <f t="shared" si="31"/>
        <v>SERVICES A LA PERSONNE</v>
      </c>
      <c r="X417" s="4" t="str">
        <f t="shared" si="32"/>
        <v/>
      </c>
      <c r="Y417" s="5" t="str">
        <f t="shared" si="33"/>
        <v/>
      </c>
      <c r="Z417" s="1" t="str">
        <f t="shared" si="34"/>
        <v>ETE ETHIQUE TERRITOIRE EMPLOI</v>
      </c>
      <c r="AA417" s="64" t="s">
        <v>2215</v>
      </c>
    </row>
    <row r="418" spans="1:27" ht="252" x14ac:dyDescent="0.25">
      <c r="A418" s="2">
        <v>43950.495390138887</v>
      </c>
      <c r="B418" s="3" t="s">
        <v>4152</v>
      </c>
      <c r="C418" s="55" t="s">
        <v>4258</v>
      </c>
      <c r="D418" s="19" t="s">
        <v>4153</v>
      </c>
      <c r="E418" s="20">
        <v>30966063700039</v>
      </c>
      <c r="F418" s="20">
        <v>11920002792</v>
      </c>
      <c r="G418" s="19" t="s">
        <v>4154</v>
      </c>
      <c r="H418" s="22" t="s">
        <v>24</v>
      </c>
      <c r="I418" s="21" t="s">
        <v>16</v>
      </c>
      <c r="J418" s="21" t="s">
        <v>17</v>
      </c>
      <c r="K418" s="22" t="s">
        <v>1409</v>
      </c>
      <c r="L418" s="23" t="s">
        <v>4285</v>
      </c>
      <c r="M418" s="43" t="s">
        <v>869</v>
      </c>
      <c r="N418" s="44" t="s">
        <v>16</v>
      </c>
      <c r="O418" s="45" t="s">
        <v>33</v>
      </c>
      <c r="P418" s="44" t="s">
        <v>4155</v>
      </c>
      <c r="Q418" s="44" t="s">
        <v>4156</v>
      </c>
      <c r="R418" s="46">
        <v>155682734</v>
      </c>
      <c r="S418" s="44" t="s">
        <v>4152</v>
      </c>
      <c r="T418" s="24" t="s">
        <v>871</v>
      </c>
      <c r="U418" s="1" t="s">
        <v>16</v>
      </c>
      <c r="V418" s="4" t="str">
        <f t="shared" si="30"/>
        <v>IMMOBILIER
PROMOTION IMMOBILIÈRE</v>
      </c>
      <c r="W418" s="5" t="str">
        <f t="shared" si="31"/>
        <v>IMMOBILIER
PROMOTION IMMOBILIÈRE</v>
      </c>
      <c r="X418" s="4" t="str">
        <f t="shared" si="32"/>
        <v>RESSOURCES HUMAINES / DROIT DU TRAVAIL
 FINANCE / GESTION / COMPTABILITÉ
 SYSTÈMES D'INFORMATION / INFORMATIQUE ET DIGITAL
 QUALITÉ / SÉCURITÉ / ENVIRONNEMENT
 ACHATS / SUPPLY CHAIN</v>
      </c>
      <c r="Y418" s="5" t="str">
        <f t="shared" si="33"/>
        <v>RESSOURCES HUMAINES / DROIT DU TRAVAIL
 FINANCE / GESTION / COMPTABILITÉ
 SYSTÈMES D'INFORMATION / INFORMATIQUE ET DIGITAL
 QUALITÉ / SÉCURITÉ / ENVIRONNEMENT
 ACHATS / SUPPLY CHAIN</v>
      </c>
      <c r="Z418" s="1" t="str">
        <f t="shared" si="34"/>
        <v>KPMG ACADEMY</v>
      </c>
      <c r="AA418" s="64" t="s">
        <v>4461</v>
      </c>
    </row>
    <row r="419" spans="1:27" ht="155.1" customHeight="1" x14ac:dyDescent="0.25">
      <c r="A419" s="2">
        <v>43950.533225636573</v>
      </c>
      <c r="B419" s="3" t="s">
        <v>4161</v>
      </c>
      <c r="C419" s="55" t="s">
        <v>4259</v>
      </c>
      <c r="D419" s="19" t="s">
        <v>4162</v>
      </c>
      <c r="E419" s="20">
        <v>85321834500017</v>
      </c>
      <c r="F419" s="20">
        <v>11922300892</v>
      </c>
      <c r="G419" s="19" t="s">
        <v>4163</v>
      </c>
      <c r="H419" s="22" t="s">
        <v>24</v>
      </c>
      <c r="I419" s="21" t="s">
        <v>16</v>
      </c>
      <c r="J419" s="21" t="s">
        <v>4164</v>
      </c>
      <c r="K419" s="22" t="s">
        <v>1409</v>
      </c>
      <c r="L419" s="23" t="s">
        <v>4287</v>
      </c>
      <c r="M419" s="43" t="s">
        <v>4734</v>
      </c>
      <c r="N419" s="44" t="s">
        <v>26</v>
      </c>
      <c r="O419" s="45" t="s">
        <v>4165</v>
      </c>
      <c r="P419" s="44" t="s">
        <v>4162</v>
      </c>
      <c r="Q419" s="44" t="s">
        <v>111</v>
      </c>
      <c r="R419" s="46">
        <v>683538215</v>
      </c>
      <c r="S419" s="44" t="s">
        <v>4161</v>
      </c>
      <c r="T419" s="24" t="s">
        <v>871</v>
      </c>
      <c r="U419" s="1" t="s">
        <v>16</v>
      </c>
      <c r="V419" s="4" t="str">
        <f t="shared" si="30"/>
        <v>CABINETS DENTAIRES
PHARMACIE D’OFFICINE
PROTHÉSISTES DENTAIRES
VÉTÉRINAIRES</v>
      </c>
      <c r="W419" s="5" t="str">
        <f t="shared" si="31"/>
        <v>CABINETS DENTAIRES
PHARMACIE D’OFFICINE
PROTHÉSISTES DENTAIRES
VÉTÉRINAIRES</v>
      </c>
      <c r="X419" s="4" t="str">
        <f t="shared" si="32"/>
        <v>MANAGEMENT / QUALITÉ DE VIE AU TRAVAIL
 FORMATION DE RETOUR AU TRAVAIL APRÈS LA MALADIE OU DANS UN CONTEXTE DE MALADIE
 QVT
 MANAGEMENT
 FORMATION POUR LIBÉRAUX</v>
      </c>
      <c r="Y419" s="5" t="str">
        <f t="shared" si="33"/>
        <v>MANAGEMENT / QUALITÉ DE VIE AU TRAVAIL
 FORMATION DE RETOUR AU TRAVAIL APRÈS LA MALADIE OU DANS UN CONTEXTE DE MALADIE
 QVT
 MANAGEMENT
 FORMATION POUR LIBÉRAUX</v>
      </c>
      <c r="Z419" s="1" t="str">
        <f t="shared" si="34"/>
        <v>KCMC FORMATIONS, EDUCATION &amp; COACHING</v>
      </c>
      <c r="AA419" s="64" t="s">
        <v>2215</v>
      </c>
    </row>
    <row r="420" spans="1:27" ht="155.1" customHeight="1" x14ac:dyDescent="0.25">
      <c r="A420" s="2">
        <v>43950.595008645832</v>
      </c>
      <c r="B420" s="3" t="s">
        <v>600</v>
      </c>
      <c r="C420" s="55" t="s">
        <v>601</v>
      </c>
      <c r="D420" s="19" t="s">
        <v>4181</v>
      </c>
      <c r="E420" s="20">
        <v>48848184700025</v>
      </c>
      <c r="F420" s="20">
        <v>11754085375</v>
      </c>
      <c r="G420" s="19" t="s">
        <v>4254</v>
      </c>
      <c r="H420" s="22" t="s">
        <v>24</v>
      </c>
      <c r="I420" s="21" t="s">
        <v>16</v>
      </c>
      <c r="J420" s="21" t="s">
        <v>25</v>
      </c>
      <c r="K420" s="22" t="s">
        <v>1408</v>
      </c>
      <c r="L420" s="23" t="s">
        <v>3531</v>
      </c>
      <c r="M420" s="43" t="s">
        <v>818</v>
      </c>
      <c r="N420" s="44" t="s">
        <v>26</v>
      </c>
      <c r="O420" s="45" t="s">
        <v>33</v>
      </c>
      <c r="P420" s="44" t="s">
        <v>4181</v>
      </c>
      <c r="Q420" s="44" t="s">
        <v>197</v>
      </c>
      <c r="R420" s="46" t="s">
        <v>602</v>
      </c>
      <c r="S420" s="44" t="s">
        <v>600</v>
      </c>
      <c r="T420" s="24" t="s">
        <v>871</v>
      </c>
      <c r="U420" s="1" t="s">
        <v>16</v>
      </c>
      <c r="V420" s="4" t="str">
        <f t="shared" si="30"/>
        <v/>
      </c>
      <c r="W420" s="5" t="str">
        <f t="shared" si="31"/>
        <v/>
      </c>
      <c r="X420" s="4" t="str">
        <f t="shared" si="32"/>
        <v>COMMUNICATION / DÉVELOPPEMENT PERSONNEL
 SYSTÈMES D'INFORMATION / INFORMATIQUE ET DIGITAL
 CAO - DAO / BUREAUTIQUE ET USAGES DU NUMÉRIQUE</v>
      </c>
      <c r="Y420" s="5" t="str">
        <f t="shared" si="33"/>
        <v>COMMUNICATION / DÉVELOPPEMENT PERSONNEL
 SYSTÈMES D'INFORMATION / INFORMATIQUE ET DIGITAL
 CAO - DAO / BUREAUTIQUE ET USAGES DU NUMÉRIQUE</v>
      </c>
      <c r="Z420" s="1" t="str">
        <f t="shared" si="34"/>
        <v>ELLIPSE FORMATION</v>
      </c>
      <c r="AA420" s="64" t="s">
        <v>2215</v>
      </c>
    </row>
    <row r="421" spans="1:27" ht="155.1" customHeight="1" x14ac:dyDescent="0.25">
      <c r="A421" s="2">
        <v>43950.760286655088</v>
      </c>
      <c r="B421" s="3" t="s">
        <v>4209</v>
      </c>
      <c r="C421" s="55" t="s">
        <v>4272</v>
      </c>
      <c r="D421" s="19" t="s">
        <v>4210</v>
      </c>
      <c r="E421" s="20">
        <v>41405458500032</v>
      </c>
      <c r="F421" s="20">
        <v>11752895775</v>
      </c>
      <c r="G421" s="19" t="s">
        <v>4211</v>
      </c>
      <c r="H421" s="22" t="s">
        <v>24</v>
      </c>
      <c r="I421" s="21" t="s">
        <v>16</v>
      </c>
      <c r="J421" s="21" t="s">
        <v>17</v>
      </c>
      <c r="K421" s="22" t="s">
        <v>1408</v>
      </c>
      <c r="L421" s="23" t="s">
        <v>822</v>
      </c>
      <c r="M421" s="43"/>
      <c r="N421" s="44" t="s">
        <v>30</v>
      </c>
      <c r="O421" s="45"/>
      <c r="P421" s="44" t="s">
        <v>4210</v>
      </c>
      <c r="Q421" s="44" t="s">
        <v>37</v>
      </c>
      <c r="R421" s="46" t="s">
        <v>4212</v>
      </c>
      <c r="S421" s="44" t="s">
        <v>4209</v>
      </c>
      <c r="T421" s="24" t="s">
        <v>871</v>
      </c>
      <c r="U421" s="1" t="s">
        <v>16</v>
      </c>
      <c r="V421" s="4" t="str">
        <f t="shared" si="30"/>
        <v/>
      </c>
      <c r="W421" s="5" t="str">
        <f t="shared" si="31"/>
        <v/>
      </c>
      <c r="X421" s="4" t="str">
        <f t="shared" si="32"/>
        <v>LANGUES</v>
      </c>
      <c r="Y421" s="5" t="str">
        <f t="shared" si="33"/>
        <v>LANGUES</v>
      </c>
      <c r="Z421" s="1" t="str">
        <f t="shared" si="34"/>
        <v>LES LANGUES DU MONDE</v>
      </c>
      <c r="AA421" s="64" t="s">
        <v>4462</v>
      </c>
    </row>
    <row r="422" spans="1:27" ht="155.1" customHeight="1" x14ac:dyDescent="0.25">
      <c r="A422" s="2">
        <v>43951.589829571763</v>
      </c>
      <c r="B422" s="3" t="s">
        <v>4332</v>
      </c>
      <c r="C422" s="55" t="s">
        <v>4333</v>
      </c>
      <c r="D422" s="19" t="s">
        <v>4334</v>
      </c>
      <c r="E422" s="20">
        <v>30821966600119</v>
      </c>
      <c r="F422" s="20">
        <v>11770000877</v>
      </c>
      <c r="G422" s="19" t="s">
        <v>4335</v>
      </c>
      <c r="H422" s="22" t="s">
        <v>24</v>
      </c>
      <c r="I422" s="21" t="s">
        <v>16</v>
      </c>
      <c r="J422" s="21" t="s">
        <v>17</v>
      </c>
      <c r="K422" s="22" t="s">
        <v>1409</v>
      </c>
      <c r="L422" s="23" t="s">
        <v>4437</v>
      </c>
      <c r="M422" s="43" t="s">
        <v>1475</v>
      </c>
      <c r="N422" s="44" t="s">
        <v>30</v>
      </c>
      <c r="O422" s="45"/>
      <c r="P422" s="44" t="s">
        <v>4336</v>
      </c>
      <c r="Q422" s="44" t="s">
        <v>4337</v>
      </c>
      <c r="R422" s="46" t="s">
        <v>4338</v>
      </c>
      <c r="S422" s="44" t="s">
        <v>4332</v>
      </c>
      <c r="T422" s="24" t="s">
        <v>871</v>
      </c>
      <c r="U422" s="1" t="s">
        <v>16</v>
      </c>
      <c r="V422" s="4" t="str">
        <f t="shared" si="30"/>
        <v>SERVICES A LA PERSONNE</v>
      </c>
      <c r="W422" s="5" t="str">
        <f t="shared" si="31"/>
        <v>SERVICES A LA PERSONNE</v>
      </c>
      <c r="X422" s="4" t="str">
        <f t="shared" si="32"/>
        <v>CAO - DAO / BUREAUTIQUE ET USAGES DU NUMÉRIQUE
 LANGUES
 REMISE À NIVEAU DES SAVOIRS DE BASE - CLÉA</v>
      </c>
      <c r="Y422" s="5" t="str">
        <f t="shared" si="33"/>
        <v>CAO - DAO / BUREAUTIQUE ET USAGES DU NUMÉRIQUE
 LANGUES
 REMISE À NIVEAU DES SAVOIRS DE BASE - CLÉA</v>
      </c>
      <c r="Z422" s="1" t="str">
        <f t="shared" si="34"/>
        <v>UPROMI</v>
      </c>
      <c r="AA422" s="64" t="s">
        <v>2215</v>
      </c>
    </row>
    <row r="423" spans="1:27" ht="155.1" customHeight="1" x14ac:dyDescent="0.25">
      <c r="A423" s="2">
        <v>43951.790205150464</v>
      </c>
      <c r="B423" s="3" t="s">
        <v>1267</v>
      </c>
      <c r="C423" s="55" t="s">
        <v>1268</v>
      </c>
      <c r="D423" s="19" t="s">
        <v>4362</v>
      </c>
      <c r="E423" s="20">
        <v>53338119000024</v>
      </c>
      <c r="F423" s="20">
        <v>11921847792</v>
      </c>
      <c r="G423" s="19" t="s">
        <v>1269</v>
      </c>
      <c r="H423" s="22" t="s">
        <v>24</v>
      </c>
      <c r="I423" s="21" t="s">
        <v>16</v>
      </c>
      <c r="J423" s="21" t="s">
        <v>61</v>
      </c>
      <c r="K423" s="22" t="s">
        <v>1408</v>
      </c>
      <c r="L423" s="23" t="s">
        <v>4441</v>
      </c>
      <c r="M423" s="43" t="s">
        <v>818</v>
      </c>
      <c r="N423" s="44" t="s">
        <v>16</v>
      </c>
      <c r="O423" s="45" t="s">
        <v>33</v>
      </c>
      <c r="P423" s="44" t="s">
        <v>4362</v>
      </c>
      <c r="Q423" s="44" t="s">
        <v>1240</v>
      </c>
      <c r="R423" s="46" t="s">
        <v>1271</v>
      </c>
      <c r="S423" s="44" t="s">
        <v>1272</v>
      </c>
      <c r="T423" s="24" t="s">
        <v>871</v>
      </c>
      <c r="U423" s="1" t="s">
        <v>16</v>
      </c>
      <c r="V423" s="4" t="str">
        <f t="shared" si="30"/>
        <v/>
      </c>
      <c r="W423" s="5" t="str">
        <f t="shared" si="31"/>
        <v/>
      </c>
      <c r="X423" s="4" t="str">
        <f t="shared" si="32"/>
        <v>BILAN DE COMPÉTENCES ET VAE</v>
      </c>
      <c r="Y423" s="5" t="str">
        <f t="shared" si="33"/>
        <v>BILAN DE COMPÉTENCES ET VAE</v>
      </c>
      <c r="Z423" s="1" t="str">
        <f t="shared" si="34"/>
        <v xml:space="preserve">PERFORMANCE CAREER CENTER </v>
      </c>
      <c r="AA423" s="64" t="s">
        <v>2675</v>
      </c>
    </row>
    <row r="424" spans="1:27" ht="155.1" customHeight="1" x14ac:dyDescent="0.25">
      <c r="A424" s="2">
        <v>43951.792353136574</v>
      </c>
      <c r="B424" s="3" t="s">
        <v>4369</v>
      </c>
      <c r="C424" s="55" t="s">
        <v>4431</v>
      </c>
      <c r="D424" s="19" t="s">
        <v>4370</v>
      </c>
      <c r="E424" s="20">
        <v>75148341300017</v>
      </c>
      <c r="F424" s="20">
        <v>11770569677</v>
      </c>
      <c r="G424" s="19" t="s">
        <v>4371</v>
      </c>
      <c r="H424" s="22" t="s">
        <v>24</v>
      </c>
      <c r="I424" s="21" t="s">
        <v>16</v>
      </c>
      <c r="J424" s="21" t="s">
        <v>4372</v>
      </c>
      <c r="K424" s="22" t="s">
        <v>1408</v>
      </c>
      <c r="L424" s="23" t="s">
        <v>822</v>
      </c>
      <c r="M424" s="43" t="s">
        <v>818</v>
      </c>
      <c r="N424" s="44" t="s">
        <v>30</v>
      </c>
      <c r="O424" s="45"/>
      <c r="P424" s="44" t="s">
        <v>4370</v>
      </c>
      <c r="Q424" s="44" t="s">
        <v>111</v>
      </c>
      <c r="R424" s="46" t="s">
        <v>4373</v>
      </c>
      <c r="S424" s="44" t="s">
        <v>4369</v>
      </c>
      <c r="T424" s="24" t="s">
        <v>871</v>
      </c>
      <c r="U424" s="1" t="s">
        <v>16</v>
      </c>
      <c r="V424" s="4" t="str">
        <f t="shared" si="30"/>
        <v/>
      </c>
      <c r="W424" s="5" t="str">
        <f t="shared" si="31"/>
        <v/>
      </c>
      <c r="X424" s="4" t="str">
        <f t="shared" si="32"/>
        <v>LANGUES</v>
      </c>
      <c r="Y424" s="5" t="str">
        <f t="shared" si="33"/>
        <v>LANGUES</v>
      </c>
      <c r="Z424" s="1" t="str">
        <f t="shared" si="34"/>
        <v>LES PETITS BILINGUES</v>
      </c>
      <c r="AA424" s="64" t="s">
        <v>4470</v>
      </c>
    </row>
    <row r="425" spans="1:27" ht="155.1" customHeight="1" x14ac:dyDescent="0.25">
      <c r="A425" s="2">
        <v>43954.714554965278</v>
      </c>
      <c r="B425" s="3" t="s">
        <v>4410</v>
      </c>
      <c r="C425" s="55" t="s">
        <v>4456</v>
      </c>
      <c r="D425" s="19" t="s">
        <v>4411</v>
      </c>
      <c r="E425" s="20">
        <v>80047338100013</v>
      </c>
      <c r="F425" s="20">
        <v>11788287478</v>
      </c>
      <c r="G425" s="19" t="s">
        <v>4412</v>
      </c>
      <c r="H425" s="22" t="s">
        <v>24</v>
      </c>
      <c r="I425" s="21" t="s">
        <v>16</v>
      </c>
      <c r="J425" s="21" t="s">
        <v>102</v>
      </c>
      <c r="K425" s="22" t="s">
        <v>1408</v>
      </c>
      <c r="L425" s="23" t="s">
        <v>830</v>
      </c>
      <c r="M425" s="43" t="s">
        <v>818</v>
      </c>
      <c r="N425" s="44" t="s">
        <v>26</v>
      </c>
      <c r="O425" s="45"/>
      <c r="P425" s="44" t="s">
        <v>4413</v>
      </c>
      <c r="Q425" s="44" t="s">
        <v>137</v>
      </c>
      <c r="R425" s="46" t="s">
        <v>4414</v>
      </c>
      <c r="S425" s="44" t="s">
        <v>4410</v>
      </c>
      <c r="T425" s="24" t="s">
        <v>871</v>
      </c>
      <c r="U425" s="1" t="s">
        <v>16</v>
      </c>
      <c r="V425" s="4" t="str">
        <f t="shared" si="30"/>
        <v/>
      </c>
      <c r="W425" s="5" t="str">
        <f t="shared" si="31"/>
        <v/>
      </c>
      <c r="X425" s="4" t="str">
        <f t="shared" si="32"/>
        <v>COMMUNICATION / DÉVELOPPEMENT PERSONNEL
 LANGUES</v>
      </c>
      <c r="Y425" s="5" t="str">
        <f t="shared" si="33"/>
        <v>COMMUNICATION / DÉVELOPPEMENT PERSONNEL
 LANGUES</v>
      </c>
      <c r="Z425" s="1" t="str">
        <f t="shared" si="34"/>
        <v>LES MOTS EN SEINE</v>
      </c>
      <c r="AA425" s="64" t="s">
        <v>2215</v>
      </c>
    </row>
    <row r="426" spans="1:27" ht="155.1" customHeight="1" x14ac:dyDescent="0.25">
      <c r="A426" s="2">
        <v>43955.62845945602</v>
      </c>
      <c r="B426" s="3" t="s">
        <v>4490</v>
      </c>
      <c r="C426" s="55" t="s">
        <v>4680</v>
      </c>
      <c r="D426" s="19" t="s">
        <v>4491</v>
      </c>
      <c r="E426" s="20">
        <v>34943797000032</v>
      </c>
      <c r="F426" s="20">
        <v>11754771875</v>
      </c>
      <c r="G426" s="19" t="s">
        <v>4681</v>
      </c>
      <c r="H426" s="22" t="s">
        <v>24</v>
      </c>
      <c r="I426" s="21" t="s">
        <v>16</v>
      </c>
      <c r="J426" s="21" t="s">
        <v>25</v>
      </c>
      <c r="K426" s="22" t="s">
        <v>1408</v>
      </c>
      <c r="L426" s="23" t="s">
        <v>1380</v>
      </c>
      <c r="M426" s="43" t="s">
        <v>818</v>
      </c>
      <c r="N426" s="44" t="s">
        <v>30</v>
      </c>
      <c r="O426" s="45"/>
      <c r="P426" s="44" t="s">
        <v>4492</v>
      </c>
      <c r="Q426" s="44" t="s">
        <v>1085</v>
      </c>
      <c r="R426" s="46" t="s">
        <v>4493</v>
      </c>
      <c r="S426" s="44" t="s">
        <v>4494</v>
      </c>
      <c r="T426" s="24" t="s">
        <v>871</v>
      </c>
      <c r="U426" s="1" t="s">
        <v>16</v>
      </c>
      <c r="V426" s="4" t="str">
        <f t="shared" si="30"/>
        <v/>
      </c>
      <c r="W426" s="5" t="str">
        <f t="shared" si="31"/>
        <v/>
      </c>
      <c r="X426" s="4" t="str">
        <f t="shared" si="32"/>
        <v>MARKETING
 COMMUNICATION / DÉVELOPPEMENT PERSONNEL
 SYSTÈMES D'INFORMATION / INFORMATIQUE ET DIGITAL
 CAO - DAO / BUREAUTIQUE ET USAGES DU NUMÉRIQUE</v>
      </c>
      <c r="Y426" s="5" t="str">
        <f t="shared" si="33"/>
        <v>MARKETING
 COMMUNICATION / DÉVELOPPEMENT PERSONNEL
 SYSTÈMES D'INFORMATION / INFORMATIQUE ET DIGITAL
 CAO - DAO / BUREAUTIQUE ET USAGES DU NUMÉRIQUE</v>
      </c>
      <c r="Z426" s="1" t="str">
        <f t="shared" si="34"/>
        <v>MARCOREL</v>
      </c>
      <c r="AA426" s="64" t="s">
        <v>2215</v>
      </c>
    </row>
    <row r="427" spans="1:27" ht="155.1" customHeight="1" x14ac:dyDescent="0.25">
      <c r="A427" s="2">
        <v>43955.780011261573</v>
      </c>
      <c r="B427" s="3" t="s">
        <v>4513</v>
      </c>
      <c r="C427" s="55" t="s">
        <v>4687</v>
      </c>
      <c r="D427" s="19" t="s">
        <v>4514</v>
      </c>
      <c r="E427" s="20">
        <v>50132940300023</v>
      </c>
      <c r="F427" s="20">
        <v>11922303692</v>
      </c>
      <c r="G427" s="19" t="s">
        <v>4515</v>
      </c>
      <c r="H427" s="22" t="s">
        <v>24</v>
      </c>
      <c r="I427" s="21" t="s">
        <v>16</v>
      </c>
      <c r="J427" s="21" t="s">
        <v>4516</v>
      </c>
      <c r="K427" s="22" t="s">
        <v>1408</v>
      </c>
      <c r="L427" s="23" t="s">
        <v>4708</v>
      </c>
      <c r="M427" s="43" t="s">
        <v>818</v>
      </c>
      <c r="N427" s="44" t="s">
        <v>26</v>
      </c>
      <c r="O427" s="45"/>
      <c r="P427" s="44" t="s">
        <v>4514</v>
      </c>
      <c r="Q427" s="44" t="s">
        <v>4517</v>
      </c>
      <c r="R427" s="46" t="s">
        <v>4518</v>
      </c>
      <c r="S427" s="44" t="s">
        <v>4513</v>
      </c>
      <c r="T427" s="24" t="s">
        <v>871</v>
      </c>
      <c r="U427" s="1" t="s">
        <v>16</v>
      </c>
      <c r="V427" s="4" t="str">
        <f t="shared" si="30"/>
        <v/>
      </c>
      <c r="W427" s="5" t="str">
        <f t="shared" si="31"/>
        <v/>
      </c>
      <c r="X427" s="4" t="str">
        <f t="shared" si="32"/>
        <v xml:space="preserve">BILAN DE COMPÉTENCES </v>
      </c>
      <c r="Y427" s="5" t="str">
        <f t="shared" si="33"/>
        <v xml:space="preserve">BILAN DE COMPÉTENCES </v>
      </c>
      <c r="Z427" s="1" t="str">
        <f t="shared" si="34"/>
        <v>COMPETENCES CENTER</v>
      </c>
      <c r="AA427" s="64" t="s">
        <v>2215</v>
      </c>
    </row>
    <row r="428" spans="1:27" ht="155.1" customHeight="1" x14ac:dyDescent="0.25">
      <c r="A428" s="2">
        <v>43955.828172395835</v>
      </c>
      <c r="B428" s="3" t="s">
        <v>4555</v>
      </c>
      <c r="C428" s="55" t="s">
        <v>4694</v>
      </c>
      <c r="D428" s="19" t="s">
        <v>4556</v>
      </c>
      <c r="E428" s="20">
        <v>51283761800010</v>
      </c>
      <c r="F428" s="20">
        <v>11922255692</v>
      </c>
      <c r="G428" s="19" t="s">
        <v>4557</v>
      </c>
      <c r="H428" s="22" t="s">
        <v>24</v>
      </c>
      <c r="I428" s="21" t="s">
        <v>16</v>
      </c>
      <c r="J428" s="21" t="s">
        <v>4558</v>
      </c>
      <c r="K428" s="22" t="s">
        <v>1408</v>
      </c>
      <c r="L428" s="23" t="s">
        <v>1383</v>
      </c>
      <c r="M428" s="43" t="s">
        <v>818</v>
      </c>
      <c r="N428" s="44" t="s">
        <v>16</v>
      </c>
      <c r="O428" s="45" t="s">
        <v>4559</v>
      </c>
      <c r="P428" s="44" t="s">
        <v>4560</v>
      </c>
      <c r="Q428" s="44" t="s">
        <v>4561</v>
      </c>
      <c r="R428" s="46" t="s">
        <v>4562</v>
      </c>
      <c r="S428" s="44" t="s">
        <v>4563</v>
      </c>
      <c r="T428" s="24" t="s">
        <v>871</v>
      </c>
      <c r="U428" s="1" t="s">
        <v>16</v>
      </c>
      <c r="V428" s="4" t="str">
        <f t="shared" si="30"/>
        <v/>
      </c>
      <c r="W428" s="5" t="str">
        <f t="shared" si="31"/>
        <v/>
      </c>
      <c r="X428" s="4" t="str">
        <f t="shared" si="32"/>
        <v>MANAGEMENT / QUALITÉ DE VIE AU TRAVAIL</v>
      </c>
      <c r="Y428" s="5" t="str">
        <f t="shared" si="33"/>
        <v>MANAGEMENT / QUALITÉ DE VIE AU TRAVAIL</v>
      </c>
      <c r="Z428" s="1" t="str">
        <f t="shared" si="34"/>
        <v>YODISE</v>
      </c>
      <c r="AA428" s="64" t="s">
        <v>2215</v>
      </c>
    </row>
    <row r="429" spans="1:27" ht="155.1" customHeight="1" x14ac:dyDescent="0.25">
      <c r="A429" s="2">
        <v>43955.841265775467</v>
      </c>
      <c r="B429" s="3" t="s">
        <v>4572</v>
      </c>
      <c r="C429" s="55" t="s">
        <v>4695</v>
      </c>
      <c r="D429" s="19" t="s">
        <v>4573</v>
      </c>
      <c r="E429" s="20">
        <v>51767974200034</v>
      </c>
      <c r="F429" s="20">
        <v>11754515875</v>
      </c>
      <c r="G429" s="19" t="s">
        <v>4574</v>
      </c>
      <c r="H429" s="22" t="s">
        <v>24</v>
      </c>
      <c r="I429" s="21" t="s">
        <v>16</v>
      </c>
      <c r="J429" s="21" t="s">
        <v>102</v>
      </c>
      <c r="K429" s="22" t="s">
        <v>1409</v>
      </c>
      <c r="L429" s="23" t="s">
        <v>4714</v>
      </c>
      <c r="M429" s="43" t="s">
        <v>1944</v>
      </c>
      <c r="N429" s="44" t="s">
        <v>26</v>
      </c>
      <c r="O429" s="45" t="s">
        <v>62</v>
      </c>
      <c r="P429" s="44" t="s">
        <v>4573</v>
      </c>
      <c r="Q429" s="44" t="s">
        <v>200</v>
      </c>
      <c r="R429" s="46" t="s">
        <v>4575</v>
      </c>
      <c r="S429" s="44" t="s">
        <v>4572</v>
      </c>
      <c r="T429" s="24" t="s">
        <v>871</v>
      </c>
      <c r="U429" s="1" t="s">
        <v>16</v>
      </c>
      <c r="V429" s="4" t="str">
        <f t="shared" si="30"/>
        <v>ARCHITECTURE</v>
      </c>
      <c r="W429" s="5" t="str">
        <f t="shared" si="31"/>
        <v>ARCHITECTURE</v>
      </c>
      <c r="X429" s="4" t="str">
        <f t="shared" si="32"/>
        <v>MANAGEMENT / QUALITÉ DE VIE AU TRAVAIL
 COMMERCIAL / RELATIONS CLIENTS
 MARKETING
 COMMUNICATION / DÉVELOPPEMENT PERSONNEL
 RESSOURCES HUMAINES / DROIT DU TRAVAIL
 FINANCE / GESTION / COMPTABILITÉ
 CAO - DAO / BUREAUTIQUE ET USAGES DU NUMÉRIQUE
 QUALITÉ / SÉCURITÉ / ENVIRONNEMENT
 ACHATS / SUPPLY CHAIN</v>
      </c>
      <c r="Y429" s="5" t="str">
        <f t="shared" si="33"/>
        <v>MANAGEMENT / QUALITÉ DE VIE AU TRAVAIL
 COMMERCIAL / RELATIONS CLIENTS
 MARKETING
 COMMUNICATION / DÉVELOPPEMENT PERSONNEL
 RESSOURCES HUMAINES / DROIT DU TRAVAIL
 FINANCE / GESTION / COMPTABILITÉ
 CAO - DAO / BUREAUTIQUE ET USAGES DU NUMÉRIQUE
 QUALITÉ / SÉCURITÉ / ENVIRONNEMENT
 ACHATS / SUPPLY CHAIN</v>
      </c>
      <c r="Z429" s="1" t="str">
        <f t="shared" si="34"/>
        <v>PRIVATE FRENCH UNIVERSITY</v>
      </c>
      <c r="AA429" s="64" t="s">
        <v>2215</v>
      </c>
    </row>
    <row r="430" spans="1:27" ht="155.1" customHeight="1" x14ac:dyDescent="0.25">
      <c r="A430" s="2">
        <v>43955.852978460651</v>
      </c>
      <c r="B430" s="3" t="s">
        <v>4583</v>
      </c>
      <c r="C430" s="55" t="s">
        <v>4696</v>
      </c>
      <c r="D430" s="19" t="s">
        <v>4584</v>
      </c>
      <c r="E430" s="20">
        <v>79819738900016</v>
      </c>
      <c r="F430" s="20">
        <v>11788312878</v>
      </c>
      <c r="G430" s="19" t="s">
        <v>4585</v>
      </c>
      <c r="H430" s="22" t="s">
        <v>24</v>
      </c>
      <c r="I430" s="21" t="s">
        <v>16</v>
      </c>
      <c r="J430" s="21" t="s">
        <v>583</v>
      </c>
      <c r="K430" s="22" t="s">
        <v>1408</v>
      </c>
      <c r="L430" s="23" t="s">
        <v>4715</v>
      </c>
      <c r="M430" s="43" t="s">
        <v>818</v>
      </c>
      <c r="N430" s="44" t="s">
        <v>26</v>
      </c>
      <c r="O430" s="45"/>
      <c r="P430" s="44" t="s">
        <v>4586</v>
      </c>
      <c r="Q430" s="44" t="s">
        <v>4587</v>
      </c>
      <c r="R430" s="46" t="s">
        <v>4588</v>
      </c>
      <c r="S430" s="44" t="s">
        <v>4583</v>
      </c>
      <c r="T430" s="24" t="s">
        <v>871</v>
      </c>
      <c r="U430" s="1" t="s">
        <v>16</v>
      </c>
      <c r="V430" s="4" t="str">
        <f t="shared" si="30"/>
        <v/>
      </c>
      <c r="W430" s="5" t="str">
        <f t="shared" si="31"/>
        <v/>
      </c>
      <c r="X430" s="4" t="str">
        <f t="shared" si="32"/>
        <v>MANAGEMENT / QUALITÉ DE VIE AU TRAVAIL
 DEVELOPPEMENT PERSONNEL</v>
      </c>
      <c r="Y430" s="5" t="str">
        <f t="shared" si="33"/>
        <v>MANAGEMENT / QUALITÉ DE VIE AU TRAVAIL
 DEVELOPPEMENT PERSONNEL</v>
      </c>
      <c r="Z430" s="1" t="str">
        <f t="shared" si="34"/>
        <v>AIR CONSULTING SERVICES</v>
      </c>
      <c r="AA430" s="64" t="s">
        <v>2215</v>
      </c>
    </row>
    <row r="431" spans="1:27" ht="155.1" customHeight="1" x14ac:dyDescent="0.25">
      <c r="A431" s="2">
        <v>43955.881009398145</v>
      </c>
      <c r="B431" s="3" t="s">
        <v>4589</v>
      </c>
      <c r="C431" s="55" t="s">
        <v>4697</v>
      </c>
      <c r="D431" s="19" t="s">
        <v>4590</v>
      </c>
      <c r="E431" s="20">
        <v>82515111100010</v>
      </c>
      <c r="F431" s="20">
        <v>11940938394</v>
      </c>
      <c r="G431" s="19" t="s">
        <v>4591</v>
      </c>
      <c r="H431" s="22" t="s">
        <v>24</v>
      </c>
      <c r="I431" s="21" t="s">
        <v>16</v>
      </c>
      <c r="J431" s="21" t="s">
        <v>353</v>
      </c>
      <c r="K431" s="22" t="s">
        <v>1408</v>
      </c>
      <c r="L431" s="23" t="s">
        <v>4716</v>
      </c>
      <c r="M431" s="43" t="s">
        <v>818</v>
      </c>
      <c r="N431" s="44" t="s">
        <v>26</v>
      </c>
      <c r="O431" s="45"/>
      <c r="P431" s="44" t="s">
        <v>4592</v>
      </c>
      <c r="Q431" s="44" t="s">
        <v>4593</v>
      </c>
      <c r="R431" s="46" t="s">
        <v>4594</v>
      </c>
      <c r="S431" s="44" t="s">
        <v>4595</v>
      </c>
      <c r="T431" s="24" t="s">
        <v>871</v>
      </c>
      <c r="U431" s="1" t="s">
        <v>16</v>
      </c>
      <c r="V431" s="4" t="str">
        <f t="shared" si="30"/>
        <v/>
      </c>
      <c r="W431" s="5" t="str">
        <f t="shared" si="31"/>
        <v/>
      </c>
      <c r="X431" s="4" t="str">
        <f t="shared" si="32"/>
        <v xml:space="preserve">MANAGEMENT / QUALITÉ DE VIE AU TRAVAIL
 COMMERCIAL / RELATIONS CLIENTS
 COMMUNICATION / DÉVELOPPEMENT PERSONNEL
 SYSTÈMES D'INFORMATION / INFORMATIQUE ET DIGITAL
 CRÉATION D'ENTREPRISE </v>
      </c>
      <c r="Y431" s="5" t="str">
        <f t="shared" si="33"/>
        <v xml:space="preserve">MANAGEMENT / QUALITÉ DE VIE AU TRAVAIL
 COMMERCIAL / RELATIONS CLIENTS
 COMMUNICATION / DÉVELOPPEMENT PERSONNEL
 SYSTÈMES D'INFORMATION / INFORMATIQUE ET DIGITAL
 CRÉATION D'ENTREPRISE </v>
      </c>
      <c r="Z431" s="1" t="str">
        <f t="shared" si="34"/>
        <v>CLÉ À CONSULTING</v>
      </c>
      <c r="AA431" s="64" t="s">
        <v>2215</v>
      </c>
    </row>
    <row r="432" spans="1:27" ht="155.1" customHeight="1" x14ac:dyDescent="0.25">
      <c r="A432" s="2">
        <v>43956.255567060187</v>
      </c>
      <c r="B432" s="3" t="s">
        <v>4612</v>
      </c>
      <c r="C432" s="55" t="s">
        <v>4700</v>
      </c>
      <c r="D432" s="19" t="s">
        <v>4613</v>
      </c>
      <c r="E432" s="20">
        <v>49522114500016</v>
      </c>
      <c r="F432" s="20">
        <v>11754377975</v>
      </c>
      <c r="G432" s="19" t="s">
        <v>4614</v>
      </c>
      <c r="H432" s="22" t="s">
        <v>24</v>
      </c>
      <c r="I432" s="21" t="s">
        <v>16</v>
      </c>
      <c r="J432" s="21" t="s">
        <v>17</v>
      </c>
      <c r="K432" s="22" t="s">
        <v>1408</v>
      </c>
      <c r="L432" s="23" t="s">
        <v>4719</v>
      </c>
      <c r="M432" s="43" t="s">
        <v>818</v>
      </c>
      <c r="N432" s="44" t="s">
        <v>26</v>
      </c>
      <c r="O432" s="45"/>
      <c r="P432" s="44" t="s">
        <v>4613</v>
      </c>
      <c r="Q432" s="44" t="s">
        <v>454</v>
      </c>
      <c r="R432" s="46" t="s">
        <v>4615</v>
      </c>
      <c r="S432" s="44" t="s">
        <v>4612</v>
      </c>
      <c r="T432" s="24" t="s">
        <v>871</v>
      </c>
      <c r="U432" s="1" t="s">
        <v>16</v>
      </c>
      <c r="V432" s="4" t="str">
        <f t="shared" si="30"/>
        <v/>
      </c>
      <c r="W432" s="5" t="str">
        <f t="shared" si="31"/>
        <v/>
      </c>
      <c r="X432" s="4" t="str">
        <f t="shared" si="32"/>
        <v>COMMUNICATION / DÉVELOPPEMENT PERSONNEL
 APPRENDRE À APPRENDRE</v>
      </c>
      <c r="Y432" s="5" t="str">
        <f t="shared" si="33"/>
        <v>COMMUNICATION / DÉVELOPPEMENT PERSONNEL
 APPRENDRE À APPRENDRE</v>
      </c>
      <c r="Z432" s="1" t="str">
        <f t="shared" si="34"/>
        <v>NOGA CONSEIL</v>
      </c>
      <c r="AA432" s="64" t="s">
        <v>2215</v>
      </c>
    </row>
    <row r="433" spans="1:27" ht="155.1" customHeight="1" x14ac:dyDescent="0.25">
      <c r="A433" s="2">
        <v>43956.308243645835</v>
      </c>
      <c r="B433" s="3" t="s">
        <v>4616</v>
      </c>
      <c r="C433" s="55" t="s">
        <v>4617</v>
      </c>
      <c r="D433" s="19" t="s">
        <v>4618</v>
      </c>
      <c r="E433" s="20">
        <v>43346752900072</v>
      </c>
      <c r="F433" s="20">
        <v>11753430375</v>
      </c>
      <c r="G433" s="19" t="s">
        <v>4619</v>
      </c>
      <c r="H433" s="22" t="s">
        <v>24</v>
      </c>
      <c r="I433" s="21" t="s">
        <v>16</v>
      </c>
      <c r="J433" s="21" t="s">
        <v>583</v>
      </c>
      <c r="K433" s="22" t="s">
        <v>1408</v>
      </c>
      <c r="L433" s="23" t="s">
        <v>4720</v>
      </c>
      <c r="M433" s="43" t="s">
        <v>818</v>
      </c>
      <c r="N433" s="44" t="s">
        <v>30</v>
      </c>
      <c r="O433" s="45"/>
      <c r="P433" s="44" t="s">
        <v>4620</v>
      </c>
      <c r="Q433" s="44" t="s">
        <v>4621</v>
      </c>
      <c r="R433" s="46">
        <v>171296778</v>
      </c>
      <c r="S433" s="44" t="s">
        <v>4616</v>
      </c>
      <c r="T433" s="24" t="s">
        <v>871</v>
      </c>
      <c r="U433" s="1" t="s">
        <v>16</v>
      </c>
      <c r="V433" s="4" t="str">
        <f t="shared" si="30"/>
        <v/>
      </c>
      <c r="W433" s="5" t="str">
        <f t="shared" si="31"/>
        <v/>
      </c>
      <c r="X433" s="4" t="str">
        <f t="shared" si="32"/>
        <v>MANAGEMENT / QUALITÉ DE VIE AU TRAVAIL
 COMMERCIAL / RELATIONS CLIENTS
 MARKETING
 COMMUNICATION / DÉVELOPPEMENT PERSONNEL
 RESSOURCES HUMAINES / DROIT DU TRAVAIL
 FINANCE / GESTION / COMPTABILITÉ
 LANGUES</v>
      </c>
      <c r="Y433" s="5" t="str">
        <f t="shared" si="33"/>
        <v>MANAGEMENT / QUALITÉ DE VIE AU TRAVAIL
 COMMERCIAL / RELATIONS CLIENTS
 MARKETING
 COMMUNICATION / DÉVELOPPEMENT PERSONNEL
 RESSOURCES HUMAINES / DROIT DU TRAVAIL
 FINANCE / GESTION / COMPTABILITÉ
 LANGUES</v>
      </c>
      <c r="Z433" s="1" t="str">
        <f t="shared" si="34"/>
        <v xml:space="preserve">GOFLUENT SAS </v>
      </c>
      <c r="AA433" s="64" t="s">
        <v>2215</v>
      </c>
    </row>
    <row r="434" spans="1:27" ht="155.1" customHeight="1" x14ac:dyDescent="0.25">
      <c r="A434" s="2">
        <v>43956.383556747685</v>
      </c>
      <c r="B434" s="3" t="s">
        <v>4637</v>
      </c>
      <c r="C434" s="55" t="s">
        <v>4702</v>
      </c>
      <c r="D434" s="19" t="s">
        <v>4638</v>
      </c>
      <c r="E434" s="20">
        <v>53268864500037</v>
      </c>
      <c r="F434" s="20">
        <v>11754734175</v>
      </c>
      <c r="G434" s="19" t="s">
        <v>4639</v>
      </c>
      <c r="H434" s="22" t="s">
        <v>24</v>
      </c>
      <c r="I434" s="21" t="s">
        <v>16</v>
      </c>
      <c r="J434" s="21" t="s">
        <v>25</v>
      </c>
      <c r="K434" s="22" t="s">
        <v>1408</v>
      </c>
      <c r="L434" s="23" t="s">
        <v>4721</v>
      </c>
      <c r="M434" s="43" t="s">
        <v>818</v>
      </c>
      <c r="N434" s="44" t="s">
        <v>26</v>
      </c>
      <c r="O434" s="45"/>
      <c r="P434" s="44" t="s">
        <v>4640</v>
      </c>
      <c r="Q434" s="44" t="s">
        <v>143</v>
      </c>
      <c r="R434" s="46" t="s">
        <v>4641</v>
      </c>
      <c r="S434" s="44" t="s">
        <v>4637</v>
      </c>
      <c r="T434" s="24" t="s">
        <v>871</v>
      </c>
      <c r="U434" s="1" t="s">
        <v>16</v>
      </c>
      <c r="V434" s="4" t="str">
        <f t="shared" si="30"/>
        <v/>
      </c>
      <c r="W434" s="5" t="str">
        <f t="shared" si="31"/>
        <v/>
      </c>
      <c r="X434" s="4" t="str">
        <f t="shared" si="32"/>
        <v>HANDICAP ACCESSIBILITÉ</v>
      </c>
      <c r="Y434" s="5" t="str">
        <f t="shared" si="33"/>
        <v>HANDICAP ACCESSIBILITÉ</v>
      </c>
      <c r="Z434" s="1" t="str">
        <f t="shared" si="34"/>
        <v>ACTION HANDICAP FRANCE</v>
      </c>
      <c r="AA434" s="64" t="s">
        <v>2215</v>
      </c>
    </row>
    <row r="435" spans="1:27" ht="155.1" customHeight="1" x14ac:dyDescent="0.25">
      <c r="A435" s="2">
        <v>43956.859517939811</v>
      </c>
      <c r="B435" s="3" t="s">
        <v>4813</v>
      </c>
      <c r="C435" s="55" t="s">
        <v>5083</v>
      </c>
      <c r="D435" s="19" t="s">
        <v>4814</v>
      </c>
      <c r="E435" s="20">
        <v>47891094600027</v>
      </c>
      <c r="F435" s="20">
        <v>11788311178</v>
      </c>
      <c r="G435" s="19" t="s">
        <v>4815</v>
      </c>
      <c r="H435" s="22" t="s">
        <v>24</v>
      </c>
      <c r="I435" s="21" t="s">
        <v>16</v>
      </c>
      <c r="J435" s="21" t="s">
        <v>25</v>
      </c>
      <c r="K435" s="22" t="s">
        <v>1408</v>
      </c>
      <c r="L435" s="23" t="s">
        <v>842</v>
      </c>
      <c r="M435" s="43" t="s">
        <v>818</v>
      </c>
      <c r="N435" s="44" t="s">
        <v>26</v>
      </c>
      <c r="O435" s="45"/>
      <c r="P435" s="44" t="s">
        <v>4814</v>
      </c>
      <c r="Q435" s="44" t="s">
        <v>568</v>
      </c>
      <c r="R435" s="46" t="s">
        <v>4816</v>
      </c>
      <c r="S435" s="44" t="s">
        <v>4813</v>
      </c>
      <c r="T435" s="24" t="s">
        <v>871</v>
      </c>
      <c r="U435" s="1" t="s">
        <v>16</v>
      </c>
      <c r="V435" s="4" t="str">
        <f t="shared" si="30"/>
        <v/>
      </c>
      <c r="W435" s="5" t="str">
        <f t="shared" si="31"/>
        <v/>
      </c>
      <c r="X435" s="4" t="str">
        <f t="shared" si="32"/>
        <v>MANAGEMENT / QUALITÉ DE VIE AU TRAVAIL
 COMMUNICATION / DÉVELOPPEMENT PERSONNEL</v>
      </c>
      <c r="Y435" s="5" t="str">
        <f t="shared" si="33"/>
        <v>MANAGEMENT / QUALITÉ DE VIE AU TRAVAIL
 COMMUNICATION / DÉVELOPPEMENT PERSONNEL</v>
      </c>
      <c r="Z435" s="1" t="str">
        <f t="shared" si="34"/>
        <v>HYPERLIEN</v>
      </c>
      <c r="AA435" s="64" t="s">
        <v>2215</v>
      </c>
    </row>
    <row r="436" spans="1:27" ht="155.1" customHeight="1" x14ac:dyDescent="0.25">
      <c r="A436" s="2">
        <v>43957.424943344908</v>
      </c>
      <c r="B436" s="3" t="s">
        <v>4833</v>
      </c>
      <c r="C436" s="55" t="s">
        <v>4834</v>
      </c>
      <c r="D436" s="19" t="s">
        <v>4835</v>
      </c>
      <c r="E436" s="20">
        <v>51068964900034</v>
      </c>
      <c r="F436" s="20">
        <v>11754655675</v>
      </c>
      <c r="G436" s="19" t="s">
        <v>4836</v>
      </c>
      <c r="H436" s="22" t="s">
        <v>24</v>
      </c>
      <c r="I436" s="21" t="s">
        <v>16</v>
      </c>
      <c r="J436" s="21" t="s">
        <v>102</v>
      </c>
      <c r="K436" s="22" t="s">
        <v>1408</v>
      </c>
      <c r="L436" s="23" t="s">
        <v>822</v>
      </c>
      <c r="M436" s="43" t="s">
        <v>818</v>
      </c>
      <c r="N436" s="44" t="s">
        <v>16</v>
      </c>
      <c r="O436" s="45" t="s">
        <v>107</v>
      </c>
      <c r="P436" s="44" t="s">
        <v>4837</v>
      </c>
      <c r="Q436" s="44" t="s">
        <v>4838</v>
      </c>
      <c r="R436" s="46" t="s">
        <v>4839</v>
      </c>
      <c r="S436" s="44" t="s">
        <v>4840</v>
      </c>
      <c r="T436" s="24" t="s">
        <v>871</v>
      </c>
      <c r="U436" s="1" t="s">
        <v>16</v>
      </c>
      <c r="V436" s="4" t="str">
        <f t="shared" si="30"/>
        <v/>
      </c>
      <c r="W436" s="5" t="str">
        <f t="shared" si="31"/>
        <v/>
      </c>
      <c r="X436" s="4" t="str">
        <f t="shared" si="32"/>
        <v>LANGUES</v>
      </c>
      <c r="Y436" s="5" t="str">
        <f t="shared" si="33"/>
        <v>LANGUES</v>
      </c>
      <c r="Z436" s="1" t="str">
        <f t="shared" si="34"/>
        <v>WEFIT GROUP</v>
      </c>
      <c r="AA436" s="64" t="s">
        <v>2215</v>
      </c>
    </row>
    <row r="437" spans="1:27" ht="155.1" customHeight="1" x14ac:dyDescent="0.25">
      <c r="A437" s="2">
        <v>43957.45250954861</v>
      </c>
      <c r="B437" s="3" t="s">
        <v>4846</v>
      </c>
      <c r="C437" s="55" t="s">
        <v>4847</v>
      </c>
      <c r="D437" s="19" t="s">
        <v>4848</v>
      </c>
      <c r="E437" s="20">
        <v>80389525900015</v>
      </c>
      <c r="F437" s="20">
        <v>11930698693</v>
      </c>
      <c r="G437" s="19" t="s">
        <v>4849</v>
      </c>
      <c r="H437" s="22" t="s">
        <v>24</v>
      </c>
      <c r="I437" s="21" t="s">
        <v>16</v>
      </c>
      <c r="J437" s="21" t="s">
        <v>102</v>
      </c>
      <c r="K437" s="22" t="s">
        <v>1408</v>
      </c>
      <c r="L437" s="23" t="s">
        <v>5103</v>
      </c>
      <c r="M437" s="43" t="s">
        <v>818</v>
      </c>
      <c r="N437" s="44" t="s">
        <v>16</v>
      </c>
      <c r="O437" s="45" t="s">
        <v>245</v>
      </c>
      <c r="P437" s="44" t="s">
        <v>4850</v>
      </c>
      <c r="Q437" s="44" t="s">
        <v>291</v>
      </c>
      <c r="R437" s="46" t="s">
        <v>4851</v>
      </c>
      <c r="S437" s="44" t="s">
        <v>4846</v>
      </c>
      <c r="T437" s="24" t="s">
        <v>871</v>
      </c>
      <c r="U437" s="1" t="s">
        <v>16</v>
      </c>
      <c r="V437" s="4" t="str">
        <f t="shared" si="30"/>
        <v/>
      </c>
      <c r="W437" s="5" t="str">
        <f t="shared" si="31"/>
        <v/>
      </c>
      <c r="X437" s="4" t="str">
        <f t="shared" si="32"/>
        <v>MANAGEMENT / QUALITÉ DE VIE AU TRAVAIL
 COMMERCIAL / RELATIONS CLIENTS
 MARKETING
 COMMUNICATION / DÉVELOPPEMENT PERSONNEL
 CAO - DAO / BUREAUTIQUE ET USAGES DU NUMÉRIQUE
 LANGUES</v>
      </c>
      <c r="Y437" s="5" t="str">
        <f t="shared" si="33"/>
        <v>MANAGEMENT / QUALITÉ DE VIE AU TRAVAIL
 COMMERCIAL / RELATIONS CLIENTS
 MARKETING
 COMMUNICATION / DÉVELOPPEMENT PERSONNEL
 CAO - DAO / BUREAUTIQUE ET USAGES DU NUMÉRIQUE
 LANGUES</v>
      </c>
      <c r="Z437" s="1" t="str">
        <f t="shared" si="34"/>
        <v>PROPULS'UP</v>
      </c>
      <c r="AA437" s="64" t="s">
        <v>2215</v>
      </c>
    </row>
    <row r="438" spans="1:27" ht="155.1" customHeight="1" x14ac:dyDescent="0.25">
      <c r="A438" s="2">
        <v>43957.523140405094</v>
      </c>
      <c r="B438" s="3" t="s">
        <v>41</v>
      </c>
      <c r="C438" s="55" t="s">
        <v>5086</v>
      </c>
      <c r="D438" s="19" t="s">
        <v>4852</v>
      </c>
      <c r="E438" s="20">
        <v>80964890000011</v>
      </c>
      <c r="F438" s="20">
        <v>11755727475</v>
      </c>
      <c r="G438" s="19" t="s">
        <v>42</v>
      </c>
      <c r="H438" s="22" t="s">
        <v>24</v>
      </c>
      <c r="I438" s="21" t="s">
        <v>16</v>
      </c>
      <c r="J438" s="21" t="s">
        <v>94</v>
      </c>
      <c r="K438" s="22" t="s">
        <v>1408</v>
      </c>
      <c r="L438" s="23" t="s">
        <v>822</v>
      </c>
      <c r="M438" s="43" t="s">
        <v>818</v>
      </c>
      <c r="N438" s="44" t="s">
        <v>16</v>
      </c>
      <c r="O438" s="45" t="s">
        <v>33</v>
      </c>
      <c r="P438" s="44" t="s">
        <v>4852</v>
      </c>
      <c r="Q438" s="44" t="s">
        <v>44</v>
      </c>
      <c r="R438" s="46" t="s">
        <v>45</v>
      </c>
      <c r="S438" s="44" t="s">
        <v>41</v>
      </c>
      <c r="T438" s="24" t="s">
        <v>871</v>
      </c>
      <c r="U438" s="1" t="s">
        <v>16</v>
      </c>
      <c r="V438" s="4" t="str">
        <f t="shared" si="30"/>
        <v/>
      </c>
      <c r="W438" s="5" t="str">
        <f t="shared" si="31"/>
        <v/>
      </c>
      <c r="X438" s="4" t="str">
        <f t="shared" si="32"/>
        <v>LANGUES</v>
      </c>
      <c r="Y438" s="5" t="str">
        <f t="shared" si="33"/>
        <v>LANGUES</v>
      </c>
      <c r="Z438" s="1" t="str">
        <f t="shared" si="34"/>
        <v>AYNI</v>
      </c>
      <c r="AA438" s="64" t="s">
        <v>2215</v>
      </c>
    </row>
    <row r="439" spans="1:27" ht="155.1" customHeight="1" x14ac:dyDescent="0.25">
      <c r="A439" s="2">
        <v>43957.730705972222</v>
      </c>
      <c r="B439" s="3" t="s">
        <v>4878</v>
      </c>
      <c r="C439" s="55" t="s">
        <v>5088</v>
      </c>
      <c r="D439" s="19" t="s">
        <v>4879</v>
      </c>
      <c r="E439" s="20">
        <v>48945558400032</v>
      </c>
      <c r="F439" s="20">
        <v>11754068275</v>
      </c>
      <c r="G439" s="19" t="s">
        <v>4880</v>
      </c>
      <c r="H439" s="22" t="s">
        <v>24</v>
      </c>
      <c r="I439" s="21" t="s">
        <v>16</v>
      </c>
      <c r="J439" s="21" t="s">
        <v>408</v>
      </c>
      <c r="K439" s="22" t="s">
        <v>1408</v>
      </c>
      <c r="L439" s="23" t="s">
        <v>5107</v>
      </c>
      <c r="M439" s="43" t="s">
        <v>818</v>
      </c>
      <c r="N439" s="44" t="s">
        <v>16</v>
      </c>
      <c r="O439" s="45" t="s">
        <v>3274</v>
      </c>
      <c r="P439" s="44" t="s">
        <v>4881</v>
      </c>
      <c r="Q439" s="44" t="s">
        <v>4882</v>
      </c>
      <c r="R439" s="46">
        <v>638448390</v>
      </c>
      <c r="S439" s="44" t="s">
        <v>4883</v>
      </c>
      <c r="T439" s="24" t="s">
        <v>871</v>
      </c>
      <c r="U439" s="1" t="s">
        <v>16</v>
      </c>
      <c r="V439" s="4" t="str">
        <f t="shared" si="30"/>
        <v/>
      </c>
      <c r="W439" s="5" t="str">
        <f t="shared" si="31"/>
        <v/>
      </c>
      <c r="X439" s="4" t="str">
        <f t="shared" si="32"/>
        <v>MANAGEMENT / QUALITÉ DE VIE AU TRAVAIL
 COMMERCIAL / RELATIONS CLIENTS
 MARKETING
 COMMUNICATION / DÉVELOPPEMENT PERSONNEL
 FINANCE / GESTION / COMPTABILITÉ
 SYSTÈMES D'INFORMATION / INFORMATIQUE ET DIGITAL</v>
      </c>
      <c r="Y439" s="5" t="str">
        <f t="shared" si="33"/>
        <v>MANAGEMENT / QUALITÉ DE VIE AU TRAVAIL
 COMMERCIAL / RELATIONS CLIENTS
 MARKETING
 COMMUNICATION / DÉVELOPPEMENT PERSONNEL
 FINANCE / GESTION / COMPTABILITÉ
 SYSTÈMES D'INFORMATION / INFORMATIQUE ET DIGITAL</v>
      </c>
      <c r="Z439" s="1" t="str">
        <f t="shared" si="34"/>
        <v>FIRST FINANCE SAS (FIRST FINANCE, SKILL FIRST)</v>
      </c>
      <c r="AA439" s="64" t="s">
        <v>2215</v>
      </c>
    </row>
    <row r="440" spans="1:27" ht="155.1" customHeight="1" x14ac:dyDescent="0.25">
      <c r="A440" s="2">
        <v>43957.822205648146</v>
      </c>
      <c r="B440" s="3" t="s">
        <v>4884</v>
      </c>
      <c r="C440" s="55" t="s">
        <v>4885</v>
      </c>
      <c r="D440" s="19" t="s">
        <v>4886</v>
      </c>
      <c r="E440" s="20">
        <v>75018380800013</v>
      </c>
      <c r="F440" s="20">
        <v>11910704491</v>
      </c>
      <c r="G440" s="19" t="s">
        <v>4887</v>
      </c>
      <c r="H440" s="22" t="s">
        <v>24</v>
      </c>
      <c r="I440" s="21" t="s">
        <v>16</v>
      </c>
      <c r="J440" s="21" t="s">
        <v>4888</v>
      </c>
      <c r="K440" s="22" t="s">
        <v>1408</v>
      </c>
      <c r="L440" s="23" t="s">
        <v>5108</v>
      </c>
      <c r="M440" s="43" t="s">
        <v>818</v>
      </c>
      <c r="N440" s="44" t="s">
        <v>16</v>
      </c>
      <c r="O440" s="45" t="s">
        <v>4889</v>
      </c>
      <c r="P440" s="44" t="s">
        <v>4886</v>
      </c>
      <c r="Q440" s="44" t="s">
        <v>4890</v>
      </c>
      <c r="R440" s="46">
        <v>673663119</v>
      </c>
      <c r="S440" s="44" t="s">
        <v>4884</v>
      </c>
      <c r="T440" s="24" t="s">
        <v>871</v>
      </c>
      <c r="U440" s="1" t="s">
        <v>16</v>
      </c>
      <c r="V440" s="4" t="str">
        <f t="shared" si="30"/>
        <v/>
      </c>
      <c r="W440" s="5" t="str">
        <f t="shared" si="31"/>
        <v/>
      </c>
      <c r="X440" s="4" t="str">
        <f t="shared" si="32"/>
        <v>MANAGEMENT / QUALITÉ DE VIE AU TRAVAIL
 COMMUNICATION / DÉVELOPPEMENT PERSONNEL
 MANAGEMENT TRANSVERSAL
 GESTION DU TEMPS</v>
      </c>
      <c r="Y440" s="5" t="str">
        <f t="shared" si="33"/>
        <v>MANAGEMENT / QUALITÉ DE VIE AU TRAVAIL
 COMMUNICATION / DÉVELOPPEMENT PERSONNEL
 MANAGEMENT TRANSVERSAL
 GESTION DU TEMPS</v>
      </c>
      <c r="Z440" s="1" t="str">
        <f t="shared" si="34"/>
        <v>AGILIS RH</v>
      </c>
      <c r="AA440" s="64" t="s">
        <v>2215</v>
      </c>
    </row>
    <row r="441" spans="1:27" ht="155.1" customHeight="1" x14ac:dyDescent="0.25">
      <c r="A441" s="2">
        <v>43958.536527928241</v>
      </c>
      <c r="B441" s="3" t="s">
        <v>4920</v>
      </c>
      <c r="C441" s="55" t="s">
        <v>4921</v>
      </c>
      <c r="D441" s="19" t="s">
        <v>4922</v>
      </c>
      <c r="E441" s="20">
        <v>33392819000045</v>
      </c>
      <c r="F441" s="20">
        <v>11921438392</v>
      </c>
      <c r="G441" s="19" t="s">
        <v>4923</v>
      </c>
      <c r="H441" s="22" t="s">
        <v>24</v>
      </c>
      <c r="I441" s="21" t="s">
        <v>16</v>
      </c>
      <c r="J441" s="21" t="s">
        <v>84</v>
      </c>
      <c r="K441" s="22" t="s">
        <v>1408</v>
      </c>
      <c r="L441" s="23" t="s">
        <v>846</v>
      </c>
      <c r="M441" s="43" t="s">
        <v>818</v>
      </c>
      <c r="N441" s="44" t="s">
        <v>26</v>
      </c>
      <c r="O441" s="45"/>
      <c r="P441" s="44" t="s">
        <v>4924</v>
      </c>
      <c r="Q441" s="44" t="s">
        <v>4925</v>
      </c>
      <c r="R441" s="46">
        <v>141992017</v>
      </c>
      <c r="S441" s="44" t="s">
        <v>4926</v>
      </c>
      <c r="T441" s="24" t="s">
        <v>871</v>
      </c>
      <c r="U441" s="1" t="s">
        <v>16</v>
      </c>
      <c r="V441" s="4" t="str">
        <f t="shared" si="30"/>
        <v/>
      </c>
      <c r="W441" s="5" t="str">
        <f t="shared" si="31"/>
        <v/>
      </c>
      <c r="X441" s="4" t="str">
        <f t="shared" si="32"/>
        <v>SYSTÈMES D'INFORMATION / INFORMATIQUE ET DIGITAL</v>
      </c>
      <c r="Y441" s="5" t="str">
        <f t="shared" si="33"/>
        <v>SYSTÈMES D'INFORMATION / INFORMATIQUE ET DIGITAL</v>
      </c>
      <c r="Z441" s="1" t="str">
        <f t="shared" si="34"/>
        <v>IB</v>
      </c>
      <c r="AA441" s="64" t="s">
        <v>2215</v>
      </c>
    </row>
    <row r="442" spans="1:27" ht="155.1" customHeight="1" x14ac:dyDescent="0.25">
      <c r="A442" s="2">
        <v>43959.495075787039</v>
      </c>
      <c r="B442" s="3" t="s">
        <v>4975</v>
      </c>
      <c r="C442" s="55" t="s">
        <v>4976</v>
      </c>
      <c r="D442" s="19" t="s">
        <v>4977</v>
      </c>
      <c r="E442" s="20">
        <v>48528366700023</v>
      </c>
      <c r="F442" s="20">
        <v>11950575095</v>
      </c>
      <c r="G442" s="19" t="s">
        <v>4978</v>
      </c>
      <c r="H442" s="22" t="s">
        <v>24</v>
      </c>
      <c r="I442" s="21" t="s">
        <v>16</v>
      </c>
      <c r="J442" s="21" t="s">
        <v>4979</v>
      </c>
      <c r="K442" s="22" t="s">
        <v>1408</v>
      </c>
      <c r="L442" s="23" t="s">
        <v>827</v>
      </c>
      <c r="M442" s="43" t="s">
        <v>818</v>
      </c>
      <c r="N442" s="44" t="s">
        <v>26</v>
      </c>
      <c r="O442" s="45"/>
      <c r="P442" s="44" t="s">
        <v>4977</v>
      </c>
      <c r="Q442" s="44" t="s">
        <v>111</v>
      </c>
      <c r="R442" s="46">
        <v>686769891</v>
      </c>
      <c r="S442" s="44" t="s">
        <v>4975</v>
      </c>
      <c r="T442" s="24" t="s">
        <v>871</v>
      </c>
      <c r="U442" s="1" t="s">
        <v>16</v>
      </c>
      <c r="V442" s="4" t="str">
        <f t="shared" si="30"/>
        <v/>
      </c>
      <c r="W442" s="5" t="str">
        <f t="shared" si="31"/>
        <v/>
      </c>
      <c r="X442" s="4" t="str">
        <f t="shared" si="32"/>
        <v>MANAGEMENT / QUALITÉ DE VIE AU TRAVAIL
 COMMERCIAL / RELATIONS CLIENTS
 COMMUNICATION / DÉVELOPPEMENT PERSONNEL</v>
      </c>
      <c r="Y442" s="5" t="str">
        <f t="shared" si="33"/>
        <v>MANAGEMENT / QUALITÉ DE VIE AU TRAVAIL
 COMMERCIAL / RELATIONS CLIENTS
 COMMUNICATION / DÉVELOPPEMENT PERSONNEL</v>
      </c>
      <c r="Z442" s="1" t="str">
        <f t="shared" si="34"/>
        <v>FORENTEM</v>
      </c>
      <c r="AA442" s="64" t="s">
        <v>2215</v>
      </c>
    </row>
    <row r="443" spans="1:27" ht="409.5" x14ac:dyDescent="0.25">
      <c r="A443" s="2">
        <v>43959.538062372681</v>
      </c>
      <c r="B443" s="3" t="s">
        <v>4980</v>
      </c>
      <c r="C443" s="55" t="s">
        <v>5091</v>
      </c>
      <c r="D443" s="19" t="s">
        <v>4981</v>
      </c>
      <c r="E443" s="20">
        <v>50758326800010</v>
      </c>
      <c r="F443" s="20">
        <v>11754834175</v>
      </c>
      <c r="G443" s="19" t="s">
        <v>4982</v>
      </c>
      <c r="H443" s="22" t="s">
        <v>24</v>
      </c>
      <c r="I443" s="21" t="s">
        <v>16</v>
      </c>
      <c r="J443" s="21" t="s">
        <v>4983</v>
      </c>
      <c r="K443" s="22" t="s">
        <v>1408</v>
      </c>
      <c r="L443" s="23" t="s">
        <v>847</v>
      </c>
      <c r="M443" s="43" t="s">
        <v>818</v>
      </c>
      <c r="N443" s="44" t="s">
        <v>30</v>
      </c>
      <c r="O443" s="45"/>
      <c r="P443" s="44" t="s">
        <v>4984</v>
      </c>
      <c r="Q443" s="44" t="s">
        <v>37</v>
      </c>
      <c r="R443" s="46">
        <v>635464537</v>
      </c>
      <c r="S443" s="44" t="s">
        <v>4980</v>
      </c>
      <c r="T443" s="24" t="s">
        <v>871</v>
      </c>
      <c r="U443" s="1" t="s">
        <v>16</v>
      </c>
      <c r="V443" s="4" t="str">
        <f t="shared" si="30"/>
        <v/>
      </c>
      <c r="W443" s="5" t="str">
        <f t="shared" si="31"/>
        <v/>
      </c>
      <c r="X443" s="4" t="str">
        <f t="shared" si="32"/>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v>
      </c>
      <c r="Y443" s="5" t="str">
        <f t="shared" si="33"/>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v>
      </c>
      <c r="Z443" s="1" t="str">
        <f t="shared" si="34"/>
        <v>PEAJ - TREMPLIN D'AVENIR</v>
      </c>
      <c r="AA443" s="64" t="s">
        <v>2215</v>
      </c>
    </row>
    <row r="444" spans="1:27" ht="204.75" x14ac:dyDescent="0.25">
      <c r="A444" s="2">
        <v>43959.559717916665</v>
      </c>
      <c r="B444" s="3" t="s">
        <v>4985</v>
      </c>
      <c r="C444" s="55" t="s">
        <v>4986</v>
      </c>
      <c r="D444" s="19" t="s">
        <v>4987</v>
      </c>
      <c r="E444" s="20">
        <v>43962778700013</v>
      </c>
      <c r="F444" s="20">
        <v>11753596375</v>
      </c>
      <c r="G444" s="19" t="s">
        <v>4988</v>
      </c>
      <c r="H444" s="22" t="s">
        <v>24</v>
      </c>
      <c r="I444" s="21" t="s">
        <v>16</v>
      </c>
      <c r="J444" s="21" t="s">
        <v>583</v>
      </c>
      <c r="K444" s="22" t="s">
        <v>1408</v>
      </c>
      <c r="L444" s="23" t="s">
        <v>5116</v>
      </c>
      <c r="M444" s="43"/>
      <c r="N444" s="44" t="s">
        <v>16</v>
      </c>
      <c r="O444" s="45" t="s">
        <v>62</v>
      </c>
      <c r="P444" s="44" t="s">
        <v>4989</v>
      </c>
      <c r="Q444" s="44" t="s">
        <v>44</v>
      </c>
      <c r="R444" s="46" t="s">
        <v>4990</v>
      </c>
      <c r="S444" s="44" t="s">
        <v>4985</v>
      </c>
      <c r="T444" s="24" t="s">
        <v>871</v>
      </c>
      <c r="U444" s="1" t="s">
        <v>16</v>
      </c>
      <c r="V444" s="4" t="str">
        <f t="shared" si="30"/>
        <v/>
      </c>
      <c r="W444" s="5" t="str">
        <f t="shared" si="31"/>
        <v/>
      </c>
      <c r="X444" s="4" t="str">
        <f t="shared" si="32"/>
        <v>MANAGEMENT / QUALITÉ DE VIE AU TRAVAIL
 RESSOURCES HUMAINES / DROIT DU TRAVAIL
 FINANCE / GESTION / COMPTABILITÉ
 QUALITÉ / SÉCURITÉ / ENVIRONNEMENT</v>
      </c>
      <c r="Y444" s="5" t="str">
        <f t="shared" si="33"/>
        <v>MANAGEMENT / QUALITÉ DE VIE AU TRAVAIL
 RESSOURCES HUMAINES / DROIT DU TRAVAIL
 FINANCE / GESTION / COMPTABILITÉ
 QUALITÉ / SÉCURITÉ / ENVIRONNEMENT</v>
      </c>
      <c r="Z444" s="1" t="str">
        <f t="shared" si="34"/>
        <v>ADCA GFP</v>
      </c>
      <c r="AA444" s="64" t="s">
        <v>5124</v>
      </c>
    </row>
    <row r="445" spans="1:27" ht="155.1" customHeight="1" x14ac:dyDescent="0.25">
      <c r="A445" s="2">
        <v>43959.782545532405</v>
      </c>
      <c r="B445" s="3" t="s">
        <v>4999</v>
      </c>
      <c r="C445" s="55" t="s">
        <v>5074</v>
      </c>
      <c r="D445" s="19" t="s">
        <v>5000</v>
      </c>
      <c r="E445" s="20">
        <v>31873259100025</v>
      </c>
      <c r="F445" s="20">
        <v>11910085291</v>
      </c>
      <c r="G445" s="19" t="s">
        <v>5001</v>
      </c>
      <c r="H445" s="22" t="s">
        <v>24</v>
      </c>
      <c r="I445" s="21" t="s">
        <v>16</v>
      </c>
      <c r="J445" s="21" t="s">
        <v>17</v>
      </c>
      <c r="K445" s="22" t="s">
        <v>1408</v>
      </c>
      <c r="L445" s="23" t="s">
        <v>822</v>
      </c>
      <c r="M445" s="43" t="s">
        <v>818</v>
      </c>
      <c r="N445" s="44" t="s">
        <v>16</v>
      </c>
      <c r="O445" s="45" t="s">
        <v>80</v>
      </c>
      <c r="P445" s="44" t="s">
        <v>5000</v>
      </c>
      <c r="Q445" s="44" t="s">
        <v>270</v>
      </c>
      <c r="R445" s="46" t="s">
        <v>5002</v>
      </c>
      <c r="S445" s="44" t="s">
        <v>4999</v>
      </c>
      <c r="T445" s="24" t="s">
        <v>871</v>
      </c>
      <c r="U445" s="1" t="s">
        <v>16</v>
      </c>
      <c r="V445" s="4" t="str">
        <f t="shared" si="30"/>
        <v/>
      </c>
      <c r="W445" s="5" t="str">
        <f t="shared" si="31"/>
        <v/>
      </c>
      <c r="X445" s="4" t="str">
        <f t="shared" si="32"/>
        <v>LANGUES</v>
      </c>
      <c r="Y445" s="5" t="str">
        <f t="shared" si="33"/>
        <v>LANGUES</v>
      </c>
      <c r="Z445" s="1" t="str">
        <f t="shared" si="34"/>
        <v>ANGLOPHONIE</v>
      </c>
      <c r="AA445" s="64" t="s">
        <v>2215</v>
      </c>
    </row>
    <row r="446" spans="1:27" ht="166.5" x14ac:dyDescent="0.25">
      <c r="A446" s="2">
        <v>43962.502630821764</v>
      </c>
      <c r="B446" s="3" t="s">
        <v>5025</v>
      </c>
      <c r="C446" s="55" t="s">
        <v>5096</v>
      </c>
      <c r="D446" s="19" t="s">
        <v>5026</v>
      </c>
      <c r="E446" s="20">
        <v>52227322600020</v>
      </c>
      <c r="F446" s="20">
        <v>11754673275</v>
      </c>
      <c r="G446" s="19" t="s">
        <v>5027</v>
      </c>
      <c r="H446" s="22" t="s">
        <v>24</v>
      </c>
      <c r="I446" s="21" t="s">
        <v>16</v>
      </c>
      <c r="J446" s="21" t="s">
        <v>25</v>
      </c>
      <c r="K446" s="22" t="s">
        <v>1408</v>
      </c>
      <c r="L446" s="23" t="s">
        <v>827</v>
      </c>
      <c r="M446" s="43" t="s">
        <v>818</v>
      </c>
      <c r="N446" s="44" t="s">
        <v>26</v>
      </c>
      <c r="O446" s="45"/>
      <c r="P446" s="44" t="s">
        <v>5028</v>
      </c>
      <c r="Q446" s="44" t="s">
        <v>5029</v>
      </c>
      <c r="R446" s="46">
        <v>144829211</v>
      </c>
      <c r="S446" s="44" t="s">
        <v>5025</v>
      </c>
      <c r="T446" s="24" t="s">
        <v>871</v>
      </c>
      <c r="U446" s="1" t="s">
        <v>16</v>
      </c>
      <c r="V446" s="4" t="str">
        <f t="shared" si="30"/>
        <v/>
      </c>
      <c r="W446" s="5" t="str">
        <f t="shared" si="31"/>
        <v/>
      </c>
      <c r="X446" s="4" t="str">
        <f t="shared" si="32"/>
        <v>MANAGEMENT / QUALITÉ DE VIE AU TRAVAIL
 COMMERCIAL / RELATIONS CLIENTS
 COMMUNICATION / DÉVELOPPEMENT PERSONNEL</v>
      </c>
      <c r="Y446" s="5" t="str">
        <f t="shared" si="33"/>
        <v>MANAGEMENT / QUALITÉ DE VIE AU TRAVAIL
 COMMERCIAL / RELATIONS CLIENTS
 COMMUNICATION / DÉVELOPPEMENT PERSONNEL</v>
      </c>
      <c r="Z446" s="1" t="str">
        <f t="shared" si="34"/>
        <v>INSTITUTE OF NEUROCOGNITIVISM (INC FRANCE)</v>
      </c>
      <c r="AA446" s="64" t="s">
        <v>2215</v>
      </c>
    </row>
    <row r="447" spans="1:27" ht="155.1" customHeight="1" x14ac:dyDescent="0.25">
      <c r="A447" s="2">
        <v>43962.639080208333</v>
      </c>
      <c r="B447" s="3" t="s">
        <v>5036</v>
      </c>
      <c r="C447" s="55" t="s">
        <v>5075</v>
      </c>
      <c r="D447" s="19" t="s">
        <v>5037</v>
      </c>
      <c r="E447" s="20">
        <v>79279132900016</v>
      </c>
      <c r="F447" s="20">
        <v>11930667693</v>
      </c>
      <c r="G447" s="19" t="s">
        <v>5038</v>
      </c>
      <c r="H447" s="22" t="s">
        <v>24</v>
      </c>
      <c r="I447" s="21" t="s">
        <v>16</v>
      </c>
      <c r="J447" s="21" t="s">
        <v>84</v>
      </c>
      <c r="K447" s="22" t="s">
        <v>1408</v>
      </c>
      <c r="L447" s="23" t="s">
        <v>846</v>
      </c>
      <c r="M447" s="43" t="s">
        <v>818</v>
      </c>
      <c r="N447" s="44" t="s">
        <v>26</v>
      </c>
      <c r="O447" s="45"/>
      <c r="P447" s="44" t="s">
        <v>5039</v>
      </c>
      <c r="Q447" s="44" t="s">
        <v>5040</v>
      </c>
      <c r="R447" s="46" t="s">
        <v>5041</v>
      </c>
      <c r="S447" s="44" t="s">
        <v>5036</v>
      </c>
      <c r="T447" s="24" t="s">
        <v>871</v>
      </c>
      <c r="U447" s="1" t="s">
        <v>16</v>
      </c>
      <c r="V447" s="4" t="str">
        <f t="shared" si="30"/>
        <v/>
      </c>
      <c r="W447" s="5" t="str">
        <f t="shared" si="31"/>
        <v/>
      </c>
      <c r="X447" s="4" t="str">
        <f t="shared" si="32"/>
        <v>SYSTÈMES D'INFORMATION / INFORMATIQUE ET DIGITAL</v>
      </c>
      <c r="Y447" s="5" t="str">
        <f t="shared" si="33"/>
        <v>SYSTÈMES D'INFORMATION / INFORMATIQUE ET DIGITAL</v>
      </c>
      <c r="Z447" s="1" t="str">
        <f t="shared" si="34"/>
        <v>SIMPLON.CO</v>
      </c>
      <c r="AA447" s="64" t="s">
        <v>2215</v>
      </c>
    </row>
    <row r="448" spans="1:27" ht="155.1" customHeight="1" x14ac:dyDescent="0.25">
      <c r="A448" s="2">
        <v>43963.498074861112</v>
      </c>
      <c r="B448" s="3" t="s">
        <v>5130</v>
      </c>
      <c r="C448" s="55" t="s">
        <v>5131</v>
      </c>
      <c r="D448" s="19" t="s">
        <v>5132</v>
      </c>
      <c r="E448" s="20">
        <v>50965024800040</v>
      </c>
      <c r="F448" s="20">
        <v>11921777092</v>
      </c>
      <c r="G448" s="19" t="s">
        <v>5133</v>
      </c>
      <c r="H448" s="22" t="s">
        <v>24</v>
      </c>
      <c r="I448" s="21" t="s">
        <v>16</v>
      </c>
      <c r="J448" s="21" t="s">
        <v>2147</v>
      </c>
      <c r="K448" s="22" t="s">
        <v>1409</v>
      </c>
      <c r="L448" s="23" t="s">
        <v>828</v>
      </c>
      <c r="M448" s="43" t="s">
        <v>5732</v>
      </c>
      <c r="N448" s="44" t="s">
        <v>16</v>
      </c>
      <c r="O448" s="45" t="s">
        <v>95</v>
      </c>
      <c r="P448" s="44" t="s">
        <v>5132</v>
      </c>
      <c r="Q448" s="44" t="s">
        <v>143</v>
      </c>
      <c r="R448" s="46" t="s">
        <v>5134</v>
      </c>
      <c r="S448" s="44" t="s">
        <v>5135</v>
      </c>
      <c r="T448" s="24" t="s">
        <v>871</v>
      </c>
      <c r="U448" s="1" t="s">
        <v>16</v>
      </c>
      <c r="V448" s="4" t="str">
        <f t="shared" si="30"/>
        <v>BIOLOGIE MÉDICALE EXTRA-HOSPITALIERS
NEGOCE DE COMBUSTIBLES</v>
      </c>
      <c r="W448" s="5" t="str">
        <f t="shared" si="31"/>
        <v>BIOLOGIE MÉDICALE EXTRA-HOSPITALIERS
NEGOCE DE COMBUSTIBLES</v>
      </c>
      <c r="X448" s="4" t="str">
        <f t="shared" si="32"/>
        <v>QUALITÉ / SÉCURITÉ / ENVIRONNEMENT</v>
      </c>
      <c r="Y448" s="5" t="str">
        <f t="shared" si="33"/>
        <v>QUALITÉ / SÉCURITÉ / ENVIRONNEMENT</v>
      </c>
      <c r="Z448" s="1" t="str">
        <f t="shared" si="34"/>
        <v>KAPTITUDE SAS</v>
      </c>
      <c r="AA448" s="64" t="s">
        <v>2215</v>
      </c>
    </row>
    <row r="449" spans="1:27" ht="155.1" customHeight="1" x14ac:dyDescent="0.25">
      <c r="A449" s="2">
        <v>43963.564006388886</v>
      </c>
      <c r="B449" s="3" t="s">
        <v>5136</v>
      </c>
      <c r="C449" s="55" t="s">
        <v>5244</v>
      </c>
      <c r="D449" s="19" t="s">
        <v>5137</v>
      </c>
      <c r="E449" s="20">
        <v>73205641100067</v>
      </c>
      <c r="F449" s="20">
        <v>11750037075</v>
      </c>
      <c r="G449" s="19" t="s">
        <v>5138</v>
      </c>
      <c r="H449" s="22" t="s">
        <v>24</v>
      </c>
      <c r="I449" s="21" t="s">
        <v>16</v>
      </c>
      <c r="J449" s="21" t="s">
        <v>25</v>
      </c>
      <c r="K449" s="22" t="s">
        <v>1408</v>
      </c>
      <c r="L449" s="23" t="s">
        <v>5254</v>
      </c>
      <c r="M449" s="43" t="s">
        <v>818</v>
      </c>
      <c r="N449" s="44" t="s">
        <v>26</v>
      </c>
      <c r="O449" s="45"/>
      <c r="P449" s="44" t="s">
        <v>5139</v>
      </c>
      <c r="Q449" s="44" t="s">
        <v>1758</v>
      </c>
      <c r="R449" s="46">
        <v>699076067</v>
      </c>
      <c r="S449" s="44" t="s">
        <v>5136</v>
      </c>
      <c r="T449" s="24" t="s">
        <v>871</v>
      </c>
      <c r="U449" s="1" t="s">
        <v>16</v>
      </c>
      <c r="V449" s="4" t="str">
        <f t="shared" si="30"/>
        <v/>
      </c>
      <c r="W449" s="5" t="str">
        <f t="shared" si="31"/>
        <v/>
      </c>
      <c r="X449" s="4" t="str">
        <f t="shared" si="32"/>
        <v>COMMERCIAL / RELATIONS CLIENTS
 COMMUNICATION / DÉVELOPPEMENT PERSONNEL
 RESSOURCES HUMAINES / DROIT DU TRAVAIL</v>
      </c>
      <c r="Y449" s="5" t="str">
        <f t="shared" si="33"/>
        <v>COMMERCIAL / RELATIONS CLIENTS
 COMMUNICATION / DÉVELOPPEMENT PERSONNEL
 RESSOURCES HUMAINES / DROIT DU TRAVAIL</v>
      </c>
      <c r="Z449" s="1" t="str">
        <f t="shared" si="34"/>
        <v>COMMUNICATION STRUCTURE  PERFECTIONNEMENT</v>
      </c>
      <c r="AA449" s="64" t="s">
        <v>2215</v>
      </c>
    </row>
    <row r="450" spans="1:27" ht="155.1" customHeight="1" x14ac:dyDescent="0.25">
      <c r="A450" s="2">
        <v>43963.772123495371</v>
      </c>
      <c r="B450" s="3" t="s">
        <v>5146</v>
      </c>
      <c r="C450" s="55" t="s">
        <v>5147</v>
      </c>
      <c r="D450" s="19" t="s">
        <v>5148</v>
      </c>
      <c r="E450" s="20">
        <v>39355395300042</v>
      </c>
      <c r="F450" s="20">
        <v>11752697175</v>
      </c>
      <c r="G450" s="19" t="s">
        <v>5149</v>
      </c>
      <c r="H450" s="22" t="s">
        <v>24</v>
      </c>
      <c r="I450" s="21" t="s">
        <v>16</v>
      </c>
      <c r="J450" s="21" t="s">
        <v>29</v>
      </c>
      <c r="K450" s="22" t="s">
        <v>1408</v>
      </c>
      <c r="L450" s="23" t="s">
        <v>5256</v>
      </c>
      <c r="M450" s="43" t="s">
        <v>818</v>
      </c>
      <c r="N450" s="44" t="s">
        <v>30</v>
      </c>
      <c r="O450" s="45"/>
      <c r="P450" s="44" t="s">
        <v>5150</v>
      </c>
      <c r="Q450" s="44" t="s">
        <v>197</v>
      </c>
      <c r="R450" s="46" t="s">
        <v>5151</v>
      </c>
      <c r="S450" s="44" t="s">
        <v>5146</v>
      </c>
      <c r="T450" s="24" t="s">
        <v>871</v>
      </c>
      <c r="U450" s="1" t="s">
        <v>16</v>
      </c>
      <c r="V450" s="4" t="str">
        <f t="shared" si="30"/>
        <v/>
      </c>
      <c r="W450" s="5" t="str">
        <f t="shared" si="31"/>
        <v/>
      </c>
      <c r="X450" s="4" t="str">
        <f t="shared" si="32"/>
        <v>MANAGEMENT / QUALITÉ DE VIE AU TRAVAIL
 RESSOURCES HUMAINES / DROIT DU TRAVAIL
 FINANCE / GESTION / COMPTABILITÉ
 SYSTÈMES D'INFORMATION / INFORMATIQUE ET DIGITAL
 CAO - DAO / BUREAUTIQUE ET USAGES DU NUMÉRIQUE
 LANGUES
 CLEA -</v>
      </c>
      <c r="Y450" s="5" t="str">
        <f t="shared" si="33"/>
        <v>MANAGEMENT / QUALITÉ DE VIE AU TRAVAIL
 RESSOURCES HUMAINES / DROIT DU TRAVAIL
 FINANCE / GESTION / COMPTABILITÉ
 SYSTÈMES D'INFORMATION / INFORMATIQUE ET DIGITAL
 CAO - DAO / BUREAUTIQUE ET USAGES DU NUMÉRIQUE
 LANGUES
 CLEA -</v>
      </c>
      <c r="Z450" s="1" t="str">
        <f t="shared" si="34"/>
        <v>OR FORMATION SERVICES</v>
      </c>
      <c r="AA450" s="64" t="s">
        <v>2215</v>
      </c>
    </row>
    <row r="451" spans="1:27" ht="409.6" x14ac:dyDescent="0.25">
      <c r="A451" s="2">
        <v>43965.603182060186</v>
      </c>
      <c r="B451" s="3" t="s">
        <v>5189</v>
      </c>
      <c r="C451" s="55" t="s">
        <v>5247</v>
      </c>
      <c r="D451" s="19" t="s">
        <v>5190</v>
      </c>
      <c r="E451" s="20">
        <v>55202467100091</v>
      </c>
      <c r="F451" s="20">
        <v>11920012692</v>
      </c>
      <c r="G451" s="19" t="s">
        <v>5191</v>
      </c>
      <c r="H451" s="22" t="s">
        <v>24</v>
      </c>
      <c r="I451" s="21" t="s">
        <v>16</v>
      </c>
      <c r="J451" s="21" t="s">
        <v>17</v>
      </c>
      <c r="K451" s="22" t="s">
        <v>1408</v>
      </c>
      <c r="L451" s="23" t="s">
        <v>5258</v>
      </c>
      <c r="M451" s="43" t="s">
        <v>818</v>
      </c>
      <c r="N451" s="44" t="s">
        <v>16</v>
      </c>
      <c r="O451" s="45" t="s">
        <v>5192</v>
      </c>
      <c r="P451" s="44" t="s">
        <v>5193</v>
      </c>
      <c r="Q451" s="44" t="s">
        <v>5194</v>
      </c>
      <c r="R451" s="46" t="s">
        <v>5195</v>
      </c>
      <c r="S451" s="44" t="s">
        <v>5189</v>
      </c>
      <c r="T451" s="24" t="s">
        <v>871</v>
      </c>
      <c r="U451" s="1" t="s">
        <v>16</v>
      </c>
      <c r="V451" s="4" t="str">
        <f t="shared" si="30"/>
        <v/>
      </c>
      <c r="W451" s="5" t="str">
        <f t="shared" si="31"/>
        <v/>
      </c>
      <c r="X451" s="4" t="str">
        <f t="shared" si="32"/>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QUALITÉ / SÉCURITÉ / ENVIRONNEMENT
 ACHATS / SUPPLY CHAIN</v>
      </c>
      <c r="Y451" s="5" t="str">
        <f t="shared" si="33"/>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QUALITÉ / SÉCURITÉ / ENVIRONNEMENT
 ACHATS / SUPPLY CHAIN</v>
      </c>
      <c r="Z451" s="1" t="str">
        <f t="shared" si="34"/>
        <v>CEGOS SA</v>
      </c>
      <c r="AA451" s="64" t="s">
        <v>2215</v>
      </c>
    </row>
    <row r="452" spans="1:27" ht="409.6" x14ac:dyDescent="0.25">
      <c r="A452" s="2">
        <v>43965.609565104169</v>
      </c>
      <c r="B452" s="3" t="s">
        <v>5196</v>
      </c>
      <c r="C452" s="55" t="s">
        <v>5197</v>
      </c>
      <c r="D452" s="19" t="s">
        <v>5198</v>
      </c>
      <c r="E452" s="20">
        <v>33986696400044</v>
      </c>
      <c r="F452" s="20">
        <v>11780768578</v>
      </c>
      <c r="G452" s="19" t="s">
        <v>5199</v>
      </c>
      <c r="H452" s="22" t="s">
        <v>24</v>
      </c>
      <c r="I452" s="21" t="s">
        <v>16</v>
      </c>
      <c r="J452" s="21" t="s">
        <v>43</v>
      </c>
      <c r="K452" s="22" t="s">
        <v>1408</v>
      </c>
      <c r="L452" s="23" t="s">
        <v>5259</v>
      </c>
      <c r="M452" s="43" t="s">
        <v>818</v>
      </c>
      <c r="N452" s="44" t="s">
        <v>16</v>
      </c>
      <c r="O452" s="45" t="s">
        <v>62</v>
      </c>
      <c r="P452" s="44" t="s">
        <v>5198</v>
      </c>
      <c r="Q452" s="44" t="s">
        <v>197</v>
      </c>
      <c r="R452" s="46" t="s">
        <v>5200</v>
      </c>
      <c r="S452" s="44" t="s">
        <v>5196</v>
      </c>
      <c r="T452" s="24" t="s">
        <v>871</v>
      </c>
      <c r="U452" s="1" t="s">
        <v>16</v>
      </c>
      <c r="V452" s="4" t="str">
        <f t="shared" si="30"/>
        <v/>
      </c>
      <c r="W452" s="5" t="str">
        <f t="shared" si="31"/>
        <v/>
      </c>
      <c r="X452" s="4" t="str">
        <f t="shared" si="32"/>
        <v>MANAGEMENT / QUALITÉ DE VIE AU TRAVAIL
 COMMERCIAL / RELATIONS CLIENTS
 MARKETING
 COMMUNICATION / DÉVELOPPEMENT PERSONNEL
 RESSOURCES HUMAINES / DROIT DU TRAVAIL
 FINANCE / GESTION / COMPTABILITÉ
 SYSTÈMES D'INFORMATION / INFORMATIQUE ET DIGITAL
 QUALITÉ / SÉCURITÉ / ENVIRONNEMENT
 ACHATS / SUPPLY CHAIN</v>
      </c>
      <c r="Y452" s="5" t="str">
        <f t="shared" si="33"/>
        <v>MANAGEMENT / QUALITÉ DE VIE AU TRAVAIL
 COMMERCIAL / RELATIONS CLIENTS
 MARKETING
 COMMUNICATION / DÉVELOPPEMENT PERSONNEL
 RESSOURCES HUMAINES / DROIT DU TRAVAIL
 FINANCE / GESTION / COMPTABILITÉ
 SYSTÈMES D'INFORMATION / INFORMATIQUE ET DIGITAL
 QUALITÉ / SÉCURITÉ / ENVIRONNEMENT
 ACHATS / SUPPLY CHAIN</v>
      </c>
      <c r="Z452" s="1" t="str">
        <f t="shared" si="34"/>
        <v>SARL FORCES / LA FORMATION POUR TOUS</v>
      </c>
      <c r="AA452" s="64" t="s">
        <v>2215</v>
      </c>
    </row>
    <row r="453" spans="1:27" ht="155.1" customHeight="1" x14ac:dyDescent="0.25">
      <c r="A453" s="2">
        <v>43967.825483935187</v>
      </c>
      <c r="B453" s="3" t="s">
        <v>5235</v>
      </c>
      <c r="C453" s="55" t="s">
        <v>5252</v>
      </c>
      <c r="D453" s="19" t="s">
        <v>5236</v>
      </c>
      <c r="E453" s="20">
        <v>52749564200011</v>
      </c>
      <c r="F453" s="20">
        <v>11755373075</v>
      </c>
      <c r="G453" s="19" t="s">
        <v>5237</v>
      </c>
      <c r="H453" s="22" t="s">
        <v>24</v>
      </c>
      <c r="I453" s="21" t="s">
        <v>16</v>
      </c>
      <c r="J453" s="21" t="s">
        <v>84</v>
      </c>
      <c r="K453" s="22" t="s">
        <v>1408</v>
      </c>
      <c r="L453" s="23" t="s">
        <v>1887</v>
      </c>
      <c r="M453" s="43" t="s">
        <v>818</v>
      </c>
      <c r="N453" s="44" t="s">
        <v>30</v>
      </c>
      <c r="O453" s="45"/>
      <c r="P453" s="44" t="s">
        <v>5236</v>
      </c>
      <c r="Q453" s="44" t="s">
        <v>37</v>
      </c>
      <c r="R453" s="46" t="s">
        <v>5238</v>
      </c>
      <c r="S453" s="44" t="s">
        <v>5235</v>
      </c>
      <c r="T453" s="24" t="s">
        <v>871</v>
      </c>
      <c r="U453" s="1" t="s">
        <v>16</v>
      </c>
      <c r="V453" s="4" t="str">
        <f t="shared" si="30"/>
        <v/>
      </c>
      <c r="W453" s="5" t="str">
        <f t="shared" si="31"/>
        <v/>
      </c>
      <c r="X453" s="4" t="str">
        <f t="shared" si="32"/>
        <v>COMMERCIAL / RELATIONS CLIENTS
 MARKETING</v>
      </c>
      <c r="Y453" s="5" t="str">
        <f t="shared" si="33"/>
        <v>COMMERCIAL / RELATIONS CLIENTS
 MARKETING</v>
      </c>
      <c r="Z453" s="1" t="str">
        <f t="shared" si="34"/>
        <v>QUALIVIEW CONSEIL (SARL)</v>
      </c>
      <c r="AA453" s="64" t="s">
        <v>2215</v>
      </c>
    </row>
    <row r="454" spans="1:27" ht="155.1" customHeight="1" x14ac:dyDescent="0.25">
      <c r="A454" s="2">
        <v>43970.43141902778</v>
      </c>
      <c r="B454" s="3" t="s">
        <v>5292</v>
      </c>
      <c r="C454" s="55" t="s">
        <v>5464</v>
      </c>
      <c r="D454" s="19" t="s">
        <v>5293</v>
      </c>
      <c r="E454" s="20">
        <v>47916313100036</v>
      </c>
      <c r="F454" s="20">
        <v>11753916975</v>
      </c>
      <c r="G454" s="19" t="s">
        <v>5294</v>
      </c>
      <c r="H454" s="22" t="s">
        <v>24</v>
      </c>
      <c r="I454" s="21" t="s">
        <v>16</v>
      </c>
      <c r="J454" s="21" t="s">
        <v>408</v>
      </c>
      <c r="K454" s="22" t="s">
        <v>1408</v>
      </c>
      <c r="L454" s="23" t="s">
        <v>836</v>
      </c>
      <c r="M454" s="43" t="s">
        <v>818</v>
      </c>
      <c r="N454" s="44" t="s">
        <v>16</v>
      </c>
      <c r="O454" s="45" t="s">
        <v>62</v>
      </c>
      <c r="P454" s="44" t="s">
        <v>5295</v>
      </c>
      <c r="Q454" s="44" t="s">
        <v>2138</v>
      </c>
      <c r="R454" s="46" t="s">
        <v>5296</v>
      </c>
      <c r="S454" s="44" t="s">
        <v>5292</v>
      </c>
      <c r="T454" s="24" t="s">
        <v>871</v>
      </c>
      <c r="U454" s="1" t="s">
        <v>16</v>
      </c>
      <c r="V454" s="4" t="str">
        <f t="shared" si="30"/>
        <v/>
      </c>
      <c r="W454" s="5" t="str">
        <f t="shared" si="31"/>
        <v/>
      </c>
      <c r="X454" s="4" t="str">
        <f t="shared" si="32"/>
        <v>FINANCE / GESTION / COMPTABILITÉ</v>
      </c>
      <c r="Y454" s="5" t="str">
        <f t="shared" si="33"/>
        <v>FINANCE / GESTION / COMPTABILITÉ</v>
      </c>
      <c r="Z454" s="1" t="str">
        <f t="shared" si="34"/>
        <v>BÄRCHEN SAS</v>
      </c>
      <c r="AA454" s="64" t="s">
        <v>2215</v>
      </c>
    </row>
    <row r="455" spans="1:27" ht="155.1" customHeight="1" x14ac:dyDescent="0.25">
      <c r="A455" s="2">
        <v>43970.569338946763</v>
      </c>
      <c r="B455" s="3" t="s">
        <v>5302</v>
      </c>
      <c r="C455" s="55" t="s">
        <v>5466</v>
      </c>
      <c r="D455" s="19" t="s">
        <v>5303</v>
      </c>
      <c r="E455" s="20">
        <v>31513169800047</v>
      </c>
      <c r="F455" s="20">
        <v>75110763975</v>
      </c>
      <c r="G455" s="19" t="s">
        <v>5304</v>
      </c>
      <c r="H455" s="22" t="s">
        <v>24</v>
      </c>
      <c r="I455" s="21" t="s">
        <v>16</v>
      </c>
      <c r="J455" s="21" t="s">
        <v>5305</v>
      </c>
      <c r="K455" s="22" t="s">
        <v>1408</v>
      </c>
      <c r="L455" s="23" t="s">
        <v>5449</v>
      </c>
      <c r="M455" s="43" t="s">
        <v>818</v>
      </c>
      <c r="N455" s="44" t="s">
        <v>30</v>
      </c>
      <c r="O455" s="45"/>
      <c r="P455" s="44" t="s">
        <v>5306</v>
      </c>
      <c r="Q455" s="44" t="s">
        <v>5307</v>
      </c>
      <c r="R455" s="46" t="s">
        <v>5308</v>
      </c>
      <c r="S455" s="44" t="s">
        <v>5302</v>
      </c>
      <c r="T455" s="24" t="s">
        <v>871</v>
      </c>
      <c r="U455" s="1" t="s">
        <v>16</v>
      </c>
      <c r="V455" s="4" t="str">
        <f t="shared" si="30"/>
        <v/>
      </c>
      <c r="W455" s="5" t="str">
        <f t="shared" si="31"/>
        <v/>
      </c>
      <c r="X455" s="4" t="str">
        <f t="shared" si="32"/>
        <v>HÔTELLERIE RESTAURATION ET TOURISME</v>
      </c>
      <c r="Y455" s="5" t="str">
        <f t="shared" si="33"/>
        <v>HÔTELLERIE RESTAURATION ET TOURISME</v>
      </c>
      <c r="Z455" s="1" t="str">
        <f t="shared" si="34"/>
        <v>PROMHÔTE IFITEL</v>
      </c>
      <c r="AA455" s="64" t="s">
        <v>2215</v>
      </c>
    </row>
    <row r="456" spans="1:27" ht="156" x14ac:dyDescent="0.25">
      <c r="A456" s="2">
        <v>43970.696249513887</v>
      </c>
      <c r="B456" s="3" t="s">
        <v>5332</v>
      </c>
      <c r="C456" s="55" t="s">
        <v>5468</v>
      </c>
      <c r="D456" s="19" t="s">
        <v>5333</v>
      </c>
      <c r="E456" s="20">
        <v>49265917200026</v>
      </c>
      <c r="F456" s="20">
        <v>11921842992</v>
      </c>
      <c r="G456" s="19" t="s">
        <v>5334</v>
      </c>
      <c r="H456" s="22" t="s">
        <v>24</v>
      </c>
      <c r="I456" s="21" t="s">
        <v>16</v>
      </c>
      <c r="J456" s="21" t="s">
        <v>17</v>
      </c>
      <c r="K456" s="22" t="s">
        <v>1408</v>
      </c>
      <c r="L456" s="23" t="s">
        <v>864</v>
      </c>
      <c r="M456" s="43" t="s">
        <v>818</v>
      </c>
      <c r="N456" s="44" t="s">
        <v>26</v>
      </c>
      <c r="O456" s="45"/>
      <c r="P456" s="44" t="s">
        <v>5335</v>
      </c>
      <c r="Q456" s="44" t="s">
        <v>5336</v>
      </c>
      <c r="R456" s="46" t="s">
        <v>5337</v>
      </c>
      <c r="S456" s="44" t="s">
        <v>5332</v>
      </c>
      <c r="T456" s="24" t="s">
        <v>871</v>
      </c>
      <c r="U456" s="1" t="s">
        <v>16</v>
      </c>
      <c r="V456" s="4" t="str">
        <f t="shared" si="30"/>
        <v/>
      </c>
      <c r="W456" s="5" t="str">
        <f t="shared" si="31"/>
        <v/>
      </c>
      <c r="X456" s="4" t="str">
        <f t="shared" si="32"/>
        <v>MARKETING
 COMMUNICATION / DÉVELOPPEMENT PERSONNEL
 SYSTÈMES D'INFORMATION / INFORMATIQUE ET DIGITAL</v>
      </c>
      <c r="Y456" s="5" t="str">
        <f t="shared" si="33"/>
        <v>MARKETING
 COMMUNICATION / DÉVELOPPEMENT PERSONNEL
 SYSTÈMES D'INFORMATION / INFORMATIQUE ET DIGITAL</v>
      </c>
      <c r="Z456" s="1" t="str">
        <f t="shared" si="34"/>
        <v>SARL PHOTO UP</v>
      </c>
      <c r="AA456" s="64" t="s">
        <v>2215</v>
      </c>
    </row>
    <row r="457" spans="1:27" ht="409.6" x14ac:dyDescent="0.25">
      <c r="A457" s="2">
        <v>43971.760427303241</v>
      </c>
      <c r="B457" s="3" t="s">
        <v>5382</v>
      </c>
      <c r="C457" s="55" t="s">
        <v>5383</v>
      </c>
      <c r="D457" s="19" t="s">
        <v>5384</v>
      </c>
      <c r="E457" s="20">
        <v>39959208800047</v>
      </c>
      <c r="F457" s="20">
        <v>11752425875</v>
      </c>
      <c r="G457" s="19" t="s">
        <v>5385</v>
      </c>
      <c r="H457" s="22" t="s">
        <v>24</v>
      </c>
      <c r="I457" s="21" t="s">
        <v>16</v>
      </c>
      <c r="J457" s="21" t="s">
        <v>5386</v>
      </c>
      <c r="K457" s="22" t="s">
        <v>1408</v>
      </c>
      <c r="L457" s="23" t="s">
        <v>5457</v>
      </c>
      <c r="M457" s="43" t="s">
        <v>818</v>
      </c>
      <c r="N457" s="44" t="s">
        <v>26</v>
      </c>
      <c r="O457" s="45"/>
      <c r="P457" s="44" t="s">
        <v>5387</v>
      </c>
      <c r="Q457" s="44" t="s">
        <v>5388</v>
      </c>
      <c r="R457" s="46" t="s">
        <v>5389</v>
      </c>
      <c r="S457" s="44" t="s">
        <v>5382</v>
      </c>
      <c r="T457" s="24" t="s">
        <v>871</v>
      </c>
      <c r="U457" s="1" t="s">
        <v>16</v>
      </c>
      <c r="V457" s="4" t="str">
        <f t="shared" ref="V457:V520" si="35">SUBSTITUTE(M457,",",CHAR(10))</f>
        <v/>
      </c>
      <c r="W457" s="5" t="str">
        <f t="shared" ref="W457:W520" si="36">UPPER(V457)</f>
        <v/>
      </c>
      <c r="X457" s="4" t="str">
        <f t="shared" ref="X457:X520" si="37">SUBSTITUTE(L457,",",CHAR(10))</f>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ACHATS / SUPPLY CHAIN
 BILAN DE COMPÉTENCES</v>
      </c>
      <c r="Y457" s="5" t="str">
        <f t="shared" ref="Y457:Y520" si="38">UPPER(X457)</f>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ACHATS / SUPPLY CHAIN
 BILAN DE COMPÉTENCES</v>
      </c>
      <c r="Z457" s="1" t="str">
        <f t="shared" ref="Z457:Z520" si="39">UPPER(C457)</f>
        <v>TANIT RESSOURCES HUMAINES</v>
      </c>
      <c r="AA457" s="64" t="s">
        <v>2215</v>
      </c>
    </row>
    <row r="458" spans="1:27" ht="155.1" customHeight="1" x14ac:dyDescent="0.25">
      <c r="A458" s="2">
        <v>43976.447295497681</v>
      </c>
      <c r="B458" s="3" t="s">
        <v>5408</v>
      </c>
      <c r="C458" s="55" t="s">
        <v>5409</v>
      </c>
      <c r="D458" s="19" t="s">
        <v>5410</v>
      </c>
      <c r="E458" s="20">
        <v>50455205000024</v>
      </c>
      <c r="F458" s="20">
        <v>11754342675</v>
      </c>
      <c r="G458" s="19" t="s">
        <v>5411</v>
      </c>
      <c r="H458" s="22" t="s">
        <v>24</v>
      </c>
      <c r="I458" s="21" t="s">
        <v>16</v>
      </c>
      <c r="J458" s="21" t="s">
        <v>913</v>
      </c>
      <c r="K458" s="22" t="s">
        <v>1408</v>
      </c>
      <c r="L458" s="23" t="s">
        <v>5459</v>
      </c>
      <c r="M458" s="43" t="s">
        <v>818</v>
      </c>
      <c r="N458" s="44" t="s">
        <v>16</v>
      </c>
      <c r="O458" s="45" t="s">
        <v>107</v>
      </c>
      <c r="P458" s="44" t="s">
        <v>5410</v>
      </c>
      <c r="Q458" s="44" t="s">
        <v>200</v>
      </c>
      <c r="R458" s="46" t="s">
        <v>5412</v>
      </c>
      <c r="S458" s="44" t="s">
        <v>5408</v>
      </c>
      <c r="T458" s="24" t="s">
        <v>871</v>
      </c>
      <c r="U458" s="1" t="s">
        <v>16</v>
      </c>
      <c r="V458" s="4" t="str">
        <f t="shared" si="35"/>
        <v/>
      </c>
      <c r="W458" s="5" t="str">
        <f t="shared" si="36"/>
        <v/>
      </c>
      <c r="X458" s="4" t="str">
        <f t="shared" si="37"/>
        <v>ACHATS / SUPPLY CHAIN
 DROIT DES CONTRATS PUBLICS/PRIVÉS - MARCHÉS PUBLICS - TECHNIQUES D'ACHAT PUBLIC</v>
      </c>
      <c r="Y458" s="5" t="str">
        <f t="shared" si="38"/>
        <v>ACHATS / SUPPLY CHAIN
 DROIT DES CONTRATS PUBLICS/PRIVÉS - MARCHÉS PUBLICS - TECHNIQUES D'ACHAT PUBLIC</v>
      </c>
      <c r="Z458" s="1" t="str">
        <f t="shared" si="39"/>
        <v>LFC - LYMAE FORMATION CONSEILS</v>
      </c>
      <c r="AA458" s="64" t="s">
        <v>2215</v>
      </c>
    </row>
    <row r="459" spans="1:27" ht="155.1" customHeight="1" x14ac:dyDescent="0.25">
      <c r="A459" s="2">
        <v>43979.094959560185</v>
      </c>
      <c r="B459" s="3" t="s">
        <v>5497</v>
      </c>
      <c r="C459" s="55" t="s">
        <v>5693</v>
      </c>
      <c r="D459" s="19" t="s">
        <v>5498</v>
      </c>
      <c r="E459" s="20">
        <v>80447813900020</v>
      </c>
      <c r="F459" s="20">
        <v>11755355175</v>
      </c>
      <c r="G459" s="19" t="s">
        <v>5499</v>
      </c>
      <c r="H459" s="22" t="s">
        <v>24</v>
      </c>
      <c r="I459" s="21" t="s">
        <v>16</v>
      </c>
      <c r="J459" s="21" t="s">
        <v>2652</v>
      </c>
      <c r="K459" s="22" t="s">
        <v>1408</v>
      </c>
      <c r="L459" s="23" t="s">
        <v>1383</v>
      </c>
      <c r="M459" s="43" t="s">
        <v>818</v>
      </c>
      <c r="N459" s="44" t="s">
        <v>16</v>
      </c>
      <c r="O459" s="45" t="s">
        <v>33</v>
      </c>
      <c r="P459" s="44" t="s">
        <v>5500</v>
      </c>
      <c r="Q459" s="44" t="s">
        <v>5501</v>
      </c>
      <c r="R459" s="46" t="s">
        <v>5502</v>
      </c>
      <c r="S459" s="44" t="s">
        <v>5503</v>
      </c>
      <c r="T459" s="24" t="s">
        <v>871</v>
      </c>
      <c r="U459" s="1" t="s">
        <v>16</v>
      </c>
      <c r="V459" s="4" t="str">
        <f t="shared" si="35"/>
        <v/>
      </c>
      <c r="W459" s="5" t="str">
        <f t="shared" si="36"/>
        <v/>
      </c>
      <c r="X459" s="4" t="str">
        <f t="shared" si="37"/>
        <v>MANAGEMENT / QUALITÉ DE VIE AU TRAVAIL</v>
      </c>
      <c r="Y459" s="5" t="str">
        <f t="shared" si="38"/>
        <v>MANAGEMENT / QUALITÉ DE VIE AU TRAVAIL</v>
      </c>
      <c r="Z459" s="1" t="str">
        <f t="shared" si="39"/>
        <v xml:space="preserve">SAS MICHEL BAUJARD CFSPLUS </v>
      </c>
      <c r="AA459" s="64" t="s">
        <v>5447</v>
      </c>
    </row>
    <row r="460" spans="1:27" ht="155.1" customHeight="1" x14ac:dyDescent="0.25">
      <c r="A460" s="2">
        <v>43980.669847442128</v>
      </c>
      <c r="B460" s="3" t="s">
        <v>5526</v>
      </c>
      <c r="C460" s="55" t="s">
        <v>5696</v>
      </c>
      <c r="D460" s="19" t="s">
        <v>5527</v>
      </c>
      <c r="E460" s="20">
        <v>31212555200124</v>
      </c>
      <c r="F460" s="20">
        <v>11753280275</v>
      </c>
      <c r="G460" s="19" t="s">
        <v>5528</v>
      </c>
      <c r="H460" s="22" t="s">
        <v>24</v>
      </c>
      <c r="I460" s="21" t="s">
        <v>16</v>
      </c>
      <c r="J460" s="21" t="s">
        <v>17</v>
      </c>
      <c r="K460" s="22" t="s">
        <v>1408</v>
      </c>
      <c r="L460" s="23" t="s">
        <v>822</v>
      </c>
      <c r="M460" s="43" t="s">
        <v>818</v>
      </c>
      <c r="N460" s="44" t="s">
        <v>30</v>
      </c>
      <c r="O460" s="45"/>
      <c r="P460" s="44" t="s">
        <v>5529</v>
      </c>
      <c r="Q460" s="44" t="s">
        <v>5530</v>
      </c>
      <c r="R460" s="46">
        <v>144218124</v>
      </c>
      <c r="S460" s="44" t="s">
        <v>5526</v>
      </c>
      <c r="T460" s="24" t="s">
        <v>871</v>
      </c>
      <c r="U460" s="1" t="s">
        <v>16</v>
      </c>
      <c r="V460" s="4" t="str">
        <f t="shared" si="35"/>
        <v/>
      </c>
      <c r="W460" s="5" t="str">
        <f t="shared" si="36"/>
        <v/>
      </c>
      <c r="X460" s="4" t="str">
        <f t="shared" si="37"/>
        <v>LANGUES</v>
      </c>
      <c r="Y460" s="5" t="str">
        <f t="shared" si="38"/>
        <v>LANGUES</v>
      </c>
      <c r="Z460" s="1" t="str">
        <f t="shared" si="39"/>
        <v>INLINGUA FORCORHE LANGUES</v>
      </c>
      <c r="AA460" s="64" t="s">
        <v>5447</v>
      </c>
    </row>
    <row r="461" spans="1:27" ht="102.75" x14ac:dyDescent="0.25">
      <c r="A461" s="2">
        <v>43986.597514618057</v>
      </c>
      <c r="B461" s="3" t="s">
        <v>5544</v>
      </c>
      <c r="C461" s="55" t="s">
        <v>5698</v>
      </c>
      <c r="D461" s="19" t="s">
        <v>5545</v>
      </c>
      <c r="E461" s="20">
        <v>30150010400015</v>
      </c>
      <c r="F461" s="20">
        <v>11750001475</v>
      </c>
      <c r="G461" s="19" t="s">
        <v>5546</v>
      </c>
      <c r="H461" s="22" t="s">
        <v>24</v>
      </c>
      <c r="I461" s="21" t="s">
        <v>16</v>
      </c>
      <c r="J461" s="21" t="s">
        <v>408</v>
      </c>
      <c r="K461" s="22" t="s">
        <v>1408</v>
      </c>
      <c r="L461" s="23" t="s">
        <v>1824</v>
      </c>
      <c r="M461" s="43" t="s">
        <v>818</v>
      </c>
      <c r="N461" s="44" t="s">
        <v>16</v>
      </c>
      <c r="O461" s="45" t="s">
        <v>5547</v>
      </c>
      <c r="P461" s="44" t="s">
        <v>5548</v>
      </c>
      <c r="Q461" s="44" t="s">
        <v>3251</v>
      </c>
      <c r="R461" s="46" t="s">
        <v>5549</v>
      </c>
      <c r="S461" s="44" t="s">
        <v>5550</v>
      </c>
      <c r="T461" s="24" t="s">
        <v>871</v>
      </c>
      <c r="U461" s="1" t="s">
        <v>16</v>
      </c>
      <c r="V461" s="4" t="str">
        <f t="shared" si="35"/>
        <v/>
      </c>
      <c r="W461" s="5" t="str">
        <f t="shared" si="36"/>
        <v/>
      </c>
      <c r="X461" s="4" t="str">
        <f t="shared" si="37"/>
        <v>RESSOURCES HUMAINES / DROIT DU TRAVAIL
 FINANCE / GESTION / COMPTABILITÉ</v>
      </c>
      <c r="Y461" s="5" t="str">
        <f t="shared" si="38"/>
        <v>RESSOURCES HUMAINES / DROIT DU TRAVAIL
 FINANCE / GESTION / COMPTABILITÉ</v>
      </c>
      <c r="Z461" s="1" t="str">
        <f t="shared" si="39"/>
        <v>FRANCIS LEFEBVRE FORMATION</v>
      </c>
      <c r="AA461" s="64" t="s">
        <v>5447</v>
      </c>
    </row>
    <row r="462" spans="1:27" ht="408.75" x14ac:dyDescent="0.25">
      <c r="A462" s="2">
        <v>43990.606240092588</v>
      </c>
      <c r="B462" s="3" t="s">
        <v>5558</v>
      </c>
      <c r="C462" s="55" t="s">
        <v>5699</v>
      </c>
      <c r="D462" s="19" t="s">
        <v>5559</v>
      </c>
      <c r="E462" s="20">
        <v>79365096100030</v>
      </c>
      <c r="F462" s="20">
        <v>11922093492</v>
      </c>
      <c r="G462" s="19" t="s">
        <v>5560</v>
      </c>
      <c r="H462" s="22" t="s">
        <v>24</v>
      </c>
      <c r="I462" s="21" t="s">
        <v>16</v>
      </c>
      <c r="J462" s="21" t="s">
        <v>17</v>
      </c>
      <c r="K462" s="22" t="s">
        <v>1409</v>
      </c>
      <c r="L462" s="23" t="s">
        <v>1766</v>
      </c>
      <c r="M462" s="43" t="s">
        <v>5733</v>
      </c>
      <c r="N462" s="44" t="s">
        <v>16</v>
      </c>
      <c r="O462" s="45" t="s">
        <v>80</v>
      </c>
      <c r="P462" s="44" t="s">
        <v>5559</v>
      </c>
      <c r="Q462" s="44" t="s">
        <v>1085</v>
      </c>
      <c r="R462" s="46" t="s">
        <v>5561</v>
      </c>
      <c r="S462" s="44" t="s">
        <v>5562</v>
      </c>
      <c r="T462" s="24" t="s">
        <v>871</v>
      </c>
      <c r="U462" s="1" t="s">
        <v>16</v>
      </c>
      <c r="V462" s="4" t="str">
        <f t="shared" si="35"/>
        <v>AVOCATS
CABINETS DENTAIRES
COIFFURE 
GREFFES DES TRIBUNAUX DE COMMERCE (PERSONNEL DES…)
HUISSIERS DE JUSTICE
IMMOBILIER
LIBRAIRIE
LOGISTIQUE DE COMMUNICATION ÉCRITE DIRECTE
NOTARIAT
PRESTATAIRES DE SERVICES DU SECTEUR TERTIAIRE
PROMOTION IMMOBILIÈRE
SERVICES A LA PERSONNE</v>
      </c>
      <c r="W462" s="5" t="str">
        <f t="shared" si="36"/>
        <v>AVOCATS
CABINETS DENTAIRES
COIFFURE 
GREFFES DES TRIBUNAUX DE COMMERCE (PERSONNEL DES…)
HUISSIERS DE JUSTICE
IMMOBILIER
LIBRAIRIE
LOGISTIQUE DE COMMUNICATION ÉCRITE DIRECTE
NOTARIAT
PRESTATAIRES DE SERVICES DU SECTEUR TERTIAIRE
PROMOTION IMMOBILIÈRE
SERVICES A LA PERSONNE</v>
      </c>
      <c r="X462" s="4" t="str">
        <f t="shared" si="37"/>
        <v>MANAGEMENT / QUALITÉ DE VIE AU TRAVAIL
 COMMERCIAL / RELATIONS CLIENTS
 MARKETING
 COMMUNICATION / DÉVELOPPEMENT PERSONNEL
 RESSOURCES HUMAINES / DROIT DU TRAVAIL
 FINANCE / GESTION / COMPTABILITÉ
 SYSTÈMES D'INFORMATION / INFORMATIQUE ET DIGITAL
 LANGUES
 QUALITÉ / SÉCURITÉ / ENVIRONNEMENT</v>
      </c>
      <c r="Y462" s="5" t="str">
        <f t="shared" si="38"/>
        <v>MANAGEMENT / QUALITÉ DE VIE AU TRAVAIL
 COMMERCIAL / RELATIONS CLIENTS
 MARKETING
 COMMUNICATION / DÉVELOPPEMENT PERSONNEL
 RESSOURCES HUMAINES / DROIT DU TRAVAIL
 FINANCE / GESTION / COMPTABILITÉ
 SYSTÈMES D'INFORMATION / INFORMATIQUE ET DIGITAL
 LANGUES
 QUALITÉ / SÉCURITÉ / ENVIRONNEMENT</v>
      </c>
      <c r="Z462" s="1" t="str">
        <f t="shared" si="39"/>
        <v>CULTURAVOX.NET</v>
      </c>
      <c r="AA462" s="64" t="s">
        <v>5447</v>
      </c>
    </row>
    <row r="463" spans="1:27" ht="155.1" customHeight="1" x14ac:dyDescent="0.25">
      <c r="A463" s="2">
        <v>43991.536879201391</v>
      </c>
      <c r="B463" s="3" t="s">
        <v>5564</v>
      </c>
      <c r="C463" s="55" t="s">
        <v>5565</v>
      </c>
      <c r="D463" s="19" t="s">
        <v>5566</v>
      </c>
      <c r="E463" s="20">
        <v>34878623700035</v>
      </c>
      <c r="F463" s="20">
        <v>11930468993</v>
      </c>
      <c r="G463" s="19" t="s">
        <v>5567</v>
      </c>
      <c r="H463" s="22" t="s">
        <v>24</v>
      </c>
      <c r="I463" s="21" t="s">
        <v>16</v>
      </c>
      <c r="J463" s="21" t="s">
        <v>25</v>
      </c>
      <c r="K463" s="22" t="s">
        <v>816</v>
      </c>
      <c r="L463" s="23" t="s">
        <v>818</v>
      </c>
      <c r="M463" s="43" t="s">
        <v>5691</v>
      </c>
      <c r="N463" s="44" t="s">
        <v>26</v>
      </c>
      <c r="O463" s="45" t="s">
        <v>129</v>
      </c>
      <c r="P463" s="44" t="s">
        <v>5568</v>
      </c>
      <c r="Q463" s="44" t="s">
        <v>5569</v>
      </c>
      <c r="R463" s="46" t="s">
        <v>5570</v>
      </c>
      <c r="S463" s="44" t="s">
        <v>5571</v>
      </c>
      <c r="T463" s="24" t="s">
        <v>871</v>
      </c>
      <c r="U463" s="1" t="s">
        <v>16</v>
      </c>
      <c r="V463" s="4" t="str">
        <f t="shared" si="35"/>
        <v>LIBRAIRIE</v>
      </c>
      <c r="W463" s="5" t="str">
        <f t="shared" si="36"/>
        <v>LIBRAIRIE</v>
      </c>
      <c r="X463" s="4" t="str">
        <f t="shared" si="37"/>
        <v/>
      </c>
      <c r="Y463" s="5" t="str">
        <f t="shared" si="38"/>
        <v/>
      </c>
      <c r="Z463" s="1" t="str">
        <f t="shared" si="39"/>
        <v>INSTITUT NATIONAL FORMATION LIBRAIRIE</v>
      </c>
      <c r="AA463" s="64" t="s">
        <v>5447</v>
      </c>
    </row>
    <row r="464" spans="1:27" ht="155.1" customHeight="1" x14ac:dyDescent="0.25">
      <c r="A464" s="2">
        <v>43992.692676412036</v>
      </c>
      <c r="B464" s="3" t="s">
        <v>5590</v>
      </c>
      <c r="C464" s="55" t="s">
        <v>5591</v>
      </c>
      <c r="D464" s="19" t="s">
        <v>5592</v>
      </c>
      <c r="E464" s="20">
        <v>84338815800019</v>
      </c>
      <c r="F464" s="20">
        <v>11922251492</v>
      </c>
      <c r="G464" s="19" t="s">
        <v>5593</v>
      </c>
      <c r="H464" s="22" t="s">
        <v>24</v>
      </c>
      <c r="I464" s="21" t="s">
        <v>16</v>
      </c>
      <c r="J464" s="21" t="s">
        <v>61</v>
      </c>
      <c r="K464" s="22" t="s">
        <v>1408</v>
      </c>
      <c r="L464" s="23" t="s">
        <v>5594</v>
      </c>
      <c r="M464" s="43" t="s">
        <v>818</v>
      </c>
      <c r="N464" s="44" t="s">
        <v>30</v>
      </c>
      <c r="O464" s="45"/>
      <c r="P464" s="44" t="s">
        <v>5595</v>
      </c>
      <c r="Q464" s="44" t="s">
        <v>306</v>
      </c>
      <c r="R464" s="46" t="s">
        <v>5596</v>
      </c>
      <c r="S464" s="44" t="s">
        <v>5590</v>
      </c>
      <c r="T464" s="24" t="s">
        <v>871</v>
      </c>
      <c r="U464" s="1" t="s">
        <v>16</v>
      </c>
      <c r="V464" s="4" t="str">
        <f t="shared" si="35"/>
        <v/>
      </c>
      <c r="W464" s="5" t="str">
        <f t="shared" si="36"/>
        <v/>
      </c>
      <c r="X464" s="4" t="str">
        <f t="shared" si="37"/>
        <v xml:space="preserve">BILAN DE COMPETENCES ET ACCOMPAGNEMENT VAE </v>
      </c>
      <c r="Y464" s="5" t="str">
        <f t="shared" si="38"/>
        <v xml:space="preserve">BILAN DE COMPETENCES ET ACCOMPAGNEMENT VAE </v>
      </c>
      <c r="Z464" s="1" t="str">
        <f t="shared" si="39"/>
        <v>PASS'VAE</v>
      </c>
      <c r="AA464" s="64" t="s">
        <v>5447</v>
      </c>
    </row>
    <row r="465" spans="1:27" ht="155.1" customHeight="1" x14ac:dyDescent="0.25">
      <c r="A465" s="2">
        <v>43993.470073599536</v>
      </c>
      <c r="B465" s="3" t="s">
        <v>5597</v>
      </c>
      <c r="C465" s="55" t="s">
        <v>5598</v>
      </c>
      <c r="D465" s="19" t="s">
        <v>5599</v>
      </c>
      <c r="E465" s="20">
        <v>44922655400052</v>
      </c>
      <c r="F465" s="20">
        <v>11753792075</v>
      </c>
      <c r="G465" s="19" t="s">
        <v>5600</v>
      </c>
      <c r="H465" s="22" t="s">
        <v>24</v>
      </c>
      <c r="I465" s="21" t="s">
        <v>16</v>
      </c>
      <c r="J465" s="21" t="s">
        <v>213</v>
      </c>
      <c r="K465" s="22" t="s">
        <v>1409</v>
      </c>
      <c r="L465" s="23" t="s">
        <v>834</v>
      </c>
      <c r="M465" s="43" t="s">
        <v>5734</v>
      </c>
      <c r="N465" s="44" t="s">
        <v>16</v>
      </c>
      <c r="O465" s="45" t="s">
        <v>5601</v>
      </c>
      <c r="P465" s="44" t="s">
        <v>5599</v>
      </c>
      <c r="Q465" s="44" t="s">
        <v>270</v>
      </c>
      <c r="R465" s="46" t="s">
        <v>5602</v>
      </c>
      <c r="S465" s="44" t="s">
        <v>5597</v>
      </c>
      <c r="T465" s="24" t="s">
        <v>871</v>
      </c>
      <c r="U465" s="1" t="s">
        <v>16</v>
      </c>
      <c r="V465" s="4" t="str">
        <f t="shared" si="35"/>
        <v>COIFFURE 
ESTHÉTIQUE - COSMÉTIQUE</v>
      </c>
      <c r="W465" s="5" t="str">
        <f t="shared" si="36"/>
        <v>COIFFURE 
ESTHÉTIQUE - COSMÉTIQUE</v>
      </c>
      <c r="X465" s="4" t="str">
        <f t="shared" si="37"/>
        <v>COMMERCIAL / RELATIONS CLIENTS</v>
      </c>
      <c r="Y465" s="5" t="str">
        <f t="shared" si="38"/>
        <v>COMMERCIAL / RELATIONS CLIENTS</v>
      </c>
      <c r="Z465" s="1" t="str">
        <f t="shared" si="39"/>
        <v>DP TRAINING</v>
      </c>
      <c r="AA465" s="64" t="s">
        <v>5447</v>
      </c>
    </row>
    <row r="466" spans="1:27" ht="155.1" customHeight="1" x14ac:dyDescent="0.25">
      <c r="A466" s="2">
        <v>44012.634852337964</v>
      </c>
      <c r="B466" s="3" t="s">
        <v>5639</v>
      </c>
      <c r="C466" s="55" t="s">
        <v>5640</v>
      </c>
      <c r="D466" s="19" t="s">
        <v>5641</v>
      </c>
      <c r="E466" s="20">
        <v>48754881000042</v>
      </c>
      <c r="F466" s="20">
        <v>11754885375</v>
      </c>
      <c r="G466" s="19" t="s">
        <v>5642</v>
      </c>
      <c r="H466" s="22" t="s">
        <v>24</v>
      </c>
      <c r="I466" s="21" t="s">
        <v>16</v>
      </c>
      <c r="J466" s="21" t="s">
        <v>17</v>
      </c>
      <c r="K466" s="22" t="s">
        <v>1408</v>
      </c>
      <c r="L466" s="23" t="s">
        <v>5690</v>
      </c>
      <c r="M466" s="43"/>
      <c r="N466" s="44" t="s">
        <v>26</v>
      </c>
      <c r="O466" s="45"/>
      <c r="P466" s="44" t="s">
        <v>5641</v>
      </c>
      <c r="Q466" s="44" t="s">
        <v>44</v>
      </c>
      <c r="R466" s="46" t="s">
        <v>5643</v>
      </c>
      <c r="S466" s="44" t="s">
        <v>5639</v>
      </c>
      <c r="T466" s="24" t="s">
        <v>871</v>
      </c>
      <c r="U466" s="1" t="s">
        <v>16</v>
      </c>
      <c r="V466" s="4" t="str">
        <f t="shared" si="35"/>
        <v/>
      </c>
      <c r="W466" s="5" t="str">
        <f t="shared" si="36"/>
        <v/>
      </c>
      <c r="X466" s="4" t="str">
        <f t="shared" si="37"/>
        <v>MANAGEMENT / QUALITÉ DE VIE AU TRAVAIL
 COMMERCIAL / RELATIONS CLIENTS
 COMMUNICATION / DÉVELOPPEMENT PERSONNEL
 ACHATS / SUPPLY CHAIN
 FORMATION DE FORMATEUR</v>
      </c>
      <c r="Y466" s="5" t="str">
        <f t="shared" si="38"/>
        <v>MANAGEMENT / QUALITÉ DE VIE AU TRAVAIL
 COMMERCIAL / RELATIONS CLIENTS
 COMMUNICATION / DÉVELOPPEMENT PERSONNEL
 ACHATS / SUPPLY CHAIN
 FORMATION DE FORMATEUR</v>
      </c>
      <c r="Z466" s="1" t="str">
        <f t="shared" si="39"/>
        <v>ABIES</v>
      </c>
      <c r="AA466" s="64" t="s">
        <v>5447</v>
      </c>
    </row>
    <row r="467" spans="1:27" ht="166.5" x14ac:dyDescent="0.25">
      <c r="A467" s="2">
        <v>44036.664428344906</v>
      </c>
      <c r="B467" s="3" t="s">
        <v>5656</v>
      </c>
      <c r="C467" s="55" t="s">
        <v>5707</v>
      </c>
      <c r="D467" s="19" t="s">
        <v>5657</v>
      </c>
      <c r="E467" s="20">
        <v>75210888600017</v>
      </c>
      <c r="F467" s="20">
        <v>11921894792</v>
      </c>
      <c r="G467" s="19" t="s">
        <v>5658</v>
      </c>
      <c r="H467" s="22" t="s">
        <v>24</v>
      </c>
      <c r="I467" s="21" t="s">
        <v>16</v>
      </c>
      <c r="J467" s="21" t="s">
        <v>25</v>
      </c>
      <c r="K467" s="22" t="s">
        <v>1408</v>
      </c>
      <c r="L467" s="23" t="s">
        <v>827</v>
      </c>
      <c r="M467" s="43" t="s">
        <v>818</v>
      </c>
      <c r="N467" s="44" t="s">
        <v>16</v>
      </c>
      <c r="O467" s="45" t="s">
        <v>5659</v>
      </c>
      <c r="P467" s="44" t="s">
        <v>5657</v>
      </c>
      <c r="Q467" s="44" t="s">
        <v>5660</v>
      </c>
      <c r="R467" s="46" t="s">
        <v>5661</v>
      </c>
      <c r="S467" s="44" t="s">
        <v>5656</v>
      </c>
      <c r="T467" s="24" t="s">
        <v>871</v>
      </c>
      <c r="U467" s="1" t="s">
        <v>16</v>
      </c>
      <c r="V467" s="4" t="str">
        <f t="shared" si="35"/>
        <v/>
      </c>
      <c r="W467" s="5" t="str">
        <f t="shared" si="36"/>
        <v/>
      </c>
      <c r="X467" s="4" t="str">
        <f t="shared" si="37"/>
        <v>MANAGEMENT / QUALITÉ DE VIE AU TRAVAIL
 COMMERCIAL / RELATIONS CLIENTS
 COMMUNICATION / DÉVELOPPEMENT PERSONNEL</v>
      </c>
      <c r="Y467" s="5" t="str">
        <f t="shared" si="38"/>
        <v>MANAGEMENT / QUALITÉ DE VIE AU TRAVAIL
 COMMERCIAL / RELATIONS CLIENTS
 COMMUNICATION / DÉVELOPPEMENT PERSONNEL</v>
      </c>
      <c r="Z467" s="1" t="str">
        <f t="shared" si="39"/>
        <v>PILIECOM</v>
      </c>
      <c r="AA467" s="64" t="s">
        <v>5447</v>
      </c>
    </row>
    <row r="468" spans="1:27" ht="155.1" customHeight="1" x14ac:dyDescent="0.25">
      <c r="A468" s="2">
        <v>43929.521737071758</v>
      </c>
      <c r="B468" s="3" t="s">
        <v>422</v>
      </c>
      <c r="C468" s="55" t="s">
        <v>4735</v>
      </c>
      <c r="D468" s="19" t="s">
        <v>423</v>
      </c>
      <c r="E468" s="20">
        <v>79345810000021</v>
      </c>
      <c r="F468" s="20">
        <v>98970404897</v>
      </c>
      <c r="G468" s="19" t="s">
        <v>424</v>
      </c>
      <c r="H468" s="22" t="s">
        <v>226</v>
      </c>
      <c r="I468" s="21" t="s">
        <v>16</v>
      </c>
      <c r="J468" s="21" t="s">
        <v>408</v>
      </c>
      <c r="K468" s="22" t="s">
        <v>1408</v>
      </c>
      <c r="L468" s="23" t="s">
        <v>1422</v>
      </c>
      <c r="M468" s="43" t="s">
        <v>818</v>
      </c>
      <c r="N468" s="44" t="s">
        <v>16</v>
      </c>
      <c r="O468" s="45" t="s">
        <v>62</v>
      </c>
      <c r="P468" s="44" t="s">
        <v>425</v>
      </c>
      <c r="Q468" s="44" t="s">
        <v>426</v>
      </c>
      <c r="R468" s="46" t="s">
        <v>427</v>
      </c>
      <c r="S468" s="44" t="s">
        <v>422</v>
      </c>
      <c r="T468" s="24" t="s">
        <v>871</v>
      </c>
      <c r="U468" s="3" t="s">
        <v>16</v>
      </c>
      <c r="V468" s="4" t="str">
        <f t="shared" si="35"/>
        <v/>
      </c>
      <c r="W468" s="5" t="str">
        <f t="shared" si="36"/>
        <v/>
      </c>
      <c r="X468" s="4" t="str">
        <f t="shared" si="37"/>
        <v>MANAGEMENT / QUALITÉ DE VIE AU TRAVAIL
COMMERCIAL / RELATIONS CLIENTS
COMMUNICATION / DÉVELOPPEMENT PERSONNEL
RESSOURCES HUMAINES / DROIT DU TRAVAIL</v>
      </c>
      <c r="Y468" s="5" t="str">
        <f t="shared" si="38"/>
        <v>MANAGEMENT / QUALITÉ DE VIE AU TRAVAIL
COMMERCIAL / RELATIONS CLIENTS
COMMUNICATION / DÉVELOPPEMENT PERSONNEL
RESSOURCES HUMAINES / DROIT DU TRAVAIL</v>
      </c>
      <c r="Z468" s="1" t="str">
        <f t="shared" si="39"/>
        <v>VAKOM RÉUNION
DBC REUNION</v>
      </c>
      <c r="AA468" s="64" t="s">
        <v>2675</v>
      </c>
    </row>
    <row r="469" spans="1:27" ht="155.1" customHeight="1" x14ac:dyDescent="0.25">
      <c r="A469" s="2">
        <v>43931.597910416662</v>
      </c>
      <c r="B469" s="3" t="s">
        <v>1703</v>
      </c>
      <c r="C469" s="55" t="s">
        <v>1704</v>
      </c>
      <c r="D469" s="19" t="s">
        <v>1705</v>
      </c>
      <c r="E469" s="20">
        <v>85222156300020</v>
      </c>
      <c r="F469" s="20" t="s">
        <v>1706</v>
      </c>
      <c r="G469" s="19" t="s">
        <v>1707</v>
      </c>
      <c r="H469" s="22" t="s">
        <v>226</v>
      </c>
      <c r="I469" s="21" t="s">
        <v>16</v>
      </c>
      <c r="J469" s="21" t="s">
        <v>25</v>
      </c>
      <c r="K469" s="22" t="s">
        <v>1408</v>
      </c>
      <c r="L469" s="23" t="s">
        <v>1708</v>
      </c>
      <c r="M469" s="43" t="s">
        <v>818</v>
      </c>
      <c r="N469" s="44" t="s">
        <v>26</v>
      </c>
      <c r="O469" s="45"/>
      <c r="P469" s="44" t="s">
        <v>1709</v>
      </c>
      <c r="Q469" s="44" t="s">
        <v>426</v>
      </c>
      <c r="R469" s="46" t="s">
        <v>1710</v>
      </c>
      <c r="S469" s="44" t="s">
        <v>1711</v>
      </c>
      <c r="T469" s="24" t="s">
        <v>871</v>
      </c>
      <c r="U469" s="1" t="s">
        <v>16</v>
      </c>
      <c r="V469" s="4" t="str">
        <f t="shared" si="35"/>
        <v/>
      </c>
      <c r="W469" s="5" t="str">
        <f t="shared" si="36"/>
        <v/>
      </c>
      <c r="X469" s="4" t="str">
        <f t="shared" si="37"/>
        <v>MANAGEMENT / QUALITÉ DE VIE AU TRAVAIL
 COMMERCIAL / RELATIONS CLIENTS
 MARKETING
 COMMUNICATION / DÉVELOPPEMENT PERSONNEL
 SYSTÈMES D'INFORMATION / INFORMATIQUE ET DIGITAL
 LANGUES</v>
      </c>
      <c r="Y469" s="5" t="str">
        <f t="shared" si="38"/>
        <v>MANAGEMENT / QUALITÉ DE VIE AU TRAVAIL
 COMMERCIAL / RELATIONS CLIENTS
 MARKETING
 COMMUNICATION / DÉVELOPPEMENT PERSONNEL
 SYSTÈMES D'INFORMATION / INFORMATIQUE ET DIGITAL
 LANGUES</v>
      </c>
      <c r="Z469" s="1" t="str">
        <f t="shared" si="39"/>
        <v>BEFORMA</v>
      </c>
      <c r="AA469" s="64" t="s">
        <v>2215</v>
      </c>
    </row>
    <row r="470" spans="1:27" ht="409.6" x14ac:dyDescent="0.25">
      <c r="A470" s="2">
        <v>43937.561535347224</v>
      </c>
      <c r="B470" s="3" t="s">
        <v>2140</v>
      </c>
      <c r="C470" s="55" t="s">
        <v>2141</v>
      </c>
      <c r="D470" s="19" t="s">
        <v>2142</v>
      </c>
      <c r="E470" s="20">
        <v>44328406200025</v>
      </c>
      <c r="F470" s="20">
        <v>98270284597</v>
      </c>
      <c r="G470" s="19" t="s">
        <v>2143</v>
      </c>
      <c r="H470" s="22" t="s">
        <v>226</v>
      </c>
      <c r="I470" s="21" t="s">
        <v>16</v>
      </c>
      <c r="J470" s="21" t="s">
        <v>2144</v>
      </c>
      <c r="K470" s="22" t="s">
        <v>1409</v>
      </c>
      <c r="L470" s="23" t="s">
        <v>835</v>
      </c>
      <c r="M470" s="43" t="s">
        <v>3859</v>
      </c>
      <c r="N470" s="44" t="s">
        <v>16</v>
      </c>
      <c r="O470" s="45" t="s">
        <v>33</v>
      </c>
      <c r="P470" s="44" t="s">
        <v>2145</v>
      </c>
      <c r="Q470" s="44" t="s">
        <v>208</v>
      </c>
      <c r="R470" s="46" t="s">
        <v>2146</v>
      </c>
      <c r="S470" s="44" t="s">
        <v>2140</v>
      </c>
      <c r="T470" s="24" t="s">
        <v>871</v>
      </c>
      <c r="U470" s="1" t="s">
        <v>16</v>
      </c>
      <c r="V470" s="4" t="str">
        <f t="shared" si="35"/>
        <v>AVOCAT 
IMMOBILIER
NOTARIAT</v>
      </c>
      <c r="W470" s="5" t="str">
        <f t="shared" si="36"/>
        <v>AVOCAT 
IMMOBILIER
NOTARIAT</v>
      </c>
      <c r="X470" s="4" t="str">
        <f t="shared" si="37"/>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v>
      </c>
      <c r="Y470" s="5" t="str">
        <f t="shared" si="38"/>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v>
      </c>
      <c r="Z470" s="1" t="str">
        <f t="shared" si="39"/>
        <v>SESAME FORMATION</v>
      </c>
      <c r="AA470" s="64" t="s">
        <v>2215</v>
      </c>
    </row>
    <row r="471" spans="1:27" ht="409.5" x14ac:dyDescent="0.25">
      <c r="A471" s="2">
        <v>43929.53629880787</v>
      </c>
      <c r="B471" s="3" t="s">
        <v>3160</v>
      </c>
      <c r="C471" s="55" t="s">
        <v>3161</v>
      </c>
      <c r="D471" s="19" t="s">
        <v>3162</v>
      </c>
      <c r="E471" s="20">
        <v>51380918600028</v>
      </c>
      <c r="F471" s="20">
        <v>98970343097</v>
      </c>
      <c r="G471" s="19" t="s">
        <v>3163</v>
      </c>
      <c r="H471" s="22" t="s">
        <v>226</v>
      </c>
      <c r="I471" s="21" t="s">
        <v>16</v>
      </c>
      <c r="J471" s="21" t="s">
        <v>3164</v>
      </c>
      <c r="K471" s="22" t="s">
        <v>1408</v>
      </c>
      <c r="L471" s="23" t="s">
        <v>847</v>
      </c>
      <c r="M471" s="43" t="s">
        <v>818</v>
      </c>
      <c r="N471" s="44" t="s">
        <v>30</v>
      </c>
      <c r="O471" s="45"/>
      <c r="P471" s="44" t="s">
        <v>3165</v>
      </c>
      <c r="Q471" s="44" t="s">
        <v>3166</v>
      </c>
      <c r="R471" s="46">
        <v>262309813</v>
      </c>
      <c r="S471" s="44" t="s">
        <v>3167</v>
      </c>
      <c r="T471" s="24" t="s">
        <v>871</v>
      </c>
      <c r="U471" s="1" t="s">
        <v>16</v>
      </c>
      <c r="V471" s="4" t="str">
        <f t="shared" si="35"/>
        <v/>
      </c>
      <c r="W471" s="5" t="str">
        <f t="shared" si="36"/>
        <v/>
      </c>
      <c r="X471" s="4" t="str">
        <f t="shared" si="37"/>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v>
      </c>
      <c r="Y471" s="5" t="str">
        <f t="shared" si="38"/>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v>
      </c>
      <c r="Z471" s="1" t="str">
        <f t="shared" si="39"/>
        <v>ECEST</v>
      </c>
      <c r="AA471" s="64" t="s">
        <v>3832</v>
      </c>
    </row>
    <row r="472" spans="1:27" ht="155.1" customHeight="1" x14ac:dyDescent="0.25">
      <c r="A472" s="2">
        <v>43938.38703283565</v>
      </c>
      <c r="B472" s="3" t="s">
        <v>3299</v>
      </c>
      <c r="C472" s="55" t="s">
        <v>3300</v>
      </c>
      <c r="D472" s="19" t="s">
        <v>3301</v>
      </c>
      <c r="E472" s="20">
        <v>41399461700053</v>
      </c>
      <c r="F472" s="20">
        <v>98970209997</v>
      </c>
      <c r="G472" s="19" t="s">
        <v>3302</v>
      </c>
      <c r="H472" s="22" t="s">
        <v>226</v>
      </c>
      <c r="I472" s="21" t="s">
        <v>16</v>
      </c>
      <c r="J472" s="21" t="s">
        <v>17</v>
      </c>
      <c r="K472" s="22" t="s">
        <v>1408</v>
      </c>
      <c r="L472" s="23" t="s">
        <v>3564</v>
      </c>
      <c r="M472" s="43" t="s">
        <v>818</v>
      </c>
      <c r="N472" s="44" t="s">
        <v>30</v>
      </c>
      <c r="O472" s="45"/>
      <c r="P472" s="44" t="s">
        <v>3303</v>
      </c>
      <c r="Q472" s="44" t="s">
        <v>37</v>
      </c>
      <c r="R472" s="46">
        <v>692879273</v>
      </c>
      <c r="S472" s="44" t="s">
        <v>3299</v>
      </c>
      <c r="T472" s="24" t="s">
        <v>871</v>
      </c>
      <c r="U472" s="1" t="s">
        <v>16</v>
      </c>
      <c r="V472" s="4" t="str">
        <f t="shared" si="35"/>
        <v/>
      </c>
      <c r="W472" s="5" t="str">
        <f t="shared" si="36"/>
        <v/>
      </c>
      <c r="X472" s="4" t="str">
        <f t="shared" si="37"/>
        <v>MANAGEMENT / QUALITÉ DE VIE AU TRAVAIL
 COMMUNICATION / DÉVELOPPEMENT PERSONNEL
 CAO - DAO / BUREAUTIQUE ET USAGES DU NUMÉRIQUE
 LANGUES
 QUALITÉ / SÉCURITÉ / ENVIRONNEMENT</v>
      </c>
      <c r="Y472" s="5" t="str">
        <f t="shared" si="38"/>
        <v>MANAGEMENT / QUALITÉ DE VIE AU TRAVAIL
 COMMUNICATION / DÉVELOPPEMENT PERSONNEL
 CAO - DAO / BUREAUTIQUE ET USAGES DU NUMÉRIQUE
 LANGUES
 QUALITÉ / SÉCURITÉ / ENVIRONNEMENT</v>
      </c>
      <c r="Z472" s="1" t="str">
        <f t="shared" si="39"/>
        <v>CAPITAL FORMATION</v>
      </c>
      <c r="AA472" s="64" t="s">
        <v>2215</v>
      </c>
    </row>
    <row r="473" spans="1:27" ht="155.1" customHeight="1" x14ac:dyDescent="0.25">
      <c r="A473" s="2">
        <v>43935.387421006948</v>
      </c>
      <c r="B473" s="3" t="s">
        <v>3392</v>
      </c>
      <c r="C473" s="55" t="s">
        <v>3393</v>
      </c>
      <c r="D473" s="19" t="s">
        <v>3394</v>
      </c>
      <c r="E473" s="20">
        <v>53161482400021</v>
      </c>
      <c r="F473" s="20">
        <v>98970374697</v>
      </c>
      <c r="G473" s="19" t="s">
        <v>3395</v>
      </c>
      <c r="H473" s="22" t="s">
        <v>226</v>
      </c>
      <c r="I473" s="21" t="s">
        <v>16</v>
      </c>
      <c r="J473" s="21" t="s">
        <v>102</v>
      </c>
      <c r="K473" s="22" t="s">
        <v>1409</v>
      </c>
      <c r="L473" s="23" t="s">
        <v>3560</v>
      </c>
      <c r="M473" s="43" t="s">
        <v>5727</v>
      </c>
      <c r="N473" s="44" t="s">
        <v>30</v>
      </c>
      <c r="O473" s="45"/>
      <c r="P473" s="44" t="s">
        <v>3396</v>
      </c>
      <c r="Q473" s="44" t="s">
        <v>37</v>
      </c>
      <c r="R473" s="46" t="s">
        <v>3397</v>
      </c>
      <c r="S473" s="44" t="s">
        <v>3392</v>
      </c>
      <c r="T473" s="24" t="s">
        <v>871</v>
      </c>
      <c r="U473" s="1" t="s">
        <v>16</v>
      </c>
      <c r="V473" s="4" t="str">
        <f t="shared" si="35"/>
        <v>ASSISTANTS MATERNELS DU PARTICULIER EMPLOYEUR
PARTICULIER EMPLOYEUR (SALARIÉS DU…)
SERVICES A LA PERSONNE</v>
      </c>
      <c r="W473" s="5" t="str">
        <f t="shared" si="36"/>
        <v>ASSISTANTS MATERNELS DU PARTICULIER EMPLOYEUR
PARTICULIER EMPLOYEUR (SALARIÉS DU…)
SERVICES A LA PERSONNE</v>
      </c>
      <c r="X473" s="4" t="str">
        <f t="shared" si="37"/>
        <v>COMMUNICATION / DÉVELOPPEMENT PERSONNEL
 CAO - DAO / BUREAUTIQUE ET USAGES DU NUMÉRIQUE
 LANGUES</v>
      </c>
      <c r="Y473" s="5" t="str">
        <f t="shared" si="38"/>
        <v>COMMUNICATION / DÉVELOPPEMENT PERSONNEL
 CAO - DAO / BUREAUTIQUE ET USAGES DU NUMÉRIQUE
 LANGUES</v>
      </c>
      <c r="Z473" s="1" t="str">
        <f t="shared" si="39"/>
        <v>EURL COURS SAINT PAUL</v>
      </c>
      <c r="AA473" s="64" t="s">
        <v>2215</v>
      </c>
    </row>
    <row r="474" spans="1:27" ht="155.1" customHeight="1" x14ac:dyDescent="0.25">
      <c r="A474" s="2">
        <v>43945.374543958329</v>
      </c>
      <c r="B474" s="3" t="s">
        <v>3579</v>
      </c>
      <c r="C474" s="55" t="s">
        <v>3824</v>
      </c>
      <c r="D474" s="19" t="s">
        <v>3580</v>
      </c>
      <c r="E474" s="20">
        <v>51431171100022</v>
      </c>
      <c r="F474" s="20">
        <v>98970342897</v>
      </c>
      <c r="G474" s="19" t="s">
        <v>3581</v>
      </c>
      <c r="H474" s="22" t="s">
        <v>226</v>
      </c>
      <c r="I474" s="21" t="s">
        <v>16</v>
      </c>
      <c r="J474" s="21" t="s">
        <v>112</v>
      </c>
      <c r="K474" s="22" t="s">
        <v>1408</v>
      </c>
      <c r="L474" s="23" t="s">
        <v>3786</v>
      </c>
      <c r="M474" s="43" t="s">
        <v>818</v>
      </c>
      <c r="N474" s="44" t="s">
        <v>30</v>
      </c>
      <c r="O474" s="45"/>
      <c r="P474" s="44" t="s">
        <v>3582</v>
      </c>
      <c r="Q474" s="44" t="s">
        <v>3583</v>
      </c>
      <c r="R474" s="46" t="s">
        <v>3584</v>
      </c>
      <c r="S474" s="44" t="s">
        <v>3579</v>
      </c>
      <c r="T474" s="24" t="s">
        <v>871</v>
      </c>
      <c r="U474" s="1" t="s">
        <v>16</v>
      </c>
      <c r="V474" s="4" t="str">
        <f t="shared" si="35"/>
        <v/>
      </c>
      <c r="W474" s="5" t="str">
        <f t="shared" si="36"/>
        <v/>
      </c>
      <c r="X474" s="4" t="str">
        <f t="shared" si="37"/>
        <v>MANAGEMENT / QUALITÉ DE VIE AU TRAVAIL
 COMMERCIAL / RELATIONS CLIENTS
 COMMUNICATION / DÉVELOPPEMENT PERSONNEL
 RESSOURCES HUMAINES / DROIT DU TRAVAIL
 LANGUES
 QUALITÉ / SÉCURITÉ / ENVIRONNEMENT</v>
      </c>
      <c r="Y474" s="5" t="str">
        <f t="shared" si="38"/>
        <v>MANAGEMENT / QUALITÉ DE VIE AU TRAVAIL
 COMMERCIAL / RELATIONS CLIENTS
 COMMUNICATION / DÉVELOPPEMENT PERSONNEL
 RESSOURCES HUMAINES / DROIT DU TRAVAIL
 LANGUES
 QUALITÉ / SÉCURITÉ / ENVIRONNEMENT</v>
      </c>
      <c r="Z474" s="1" t="str">
        <f t="shared" si="39"/>
        <v>CADRIFORMAT</v>
      </c>
      <c r="AA474" s="64" t="s">
        <v>2215</v>
      </c>
    </row>
    <row r="475" spans="1:27" ht="192" customHeight="1" x14ac:dyDescent="0.25">
      <c r="A475" s="2">
        <v>43950.343108703702</v>
      </c>
      <c r="B475" s="3" t="s">
        <v>4113</v>
      </c>
      <c r="C475" s="55" t="s">
        <v>4266</v>
      </c>
      <c r="D475" s="19" t="s">
        <v>4114</v>
      </c>
      <c r="E475" s="20">
        <v>44338132200025</v>
      </c>
      <c r="F475" s="20">
        <v>98970282197</v>
      </c>
      <c r="G475" s="19" t="s">
        <v>4115</v>
      </c>
      <c r="H475" s="22" t="s">
        <v>226</v>
      </c>
      <c r="I475" s="21" t="s">
        <v>16</v>
      </c>
      <c r="J475" s="21" t="s">
        <v>583</v>
      </c>
      <c r="K475" s="22" t="s">
        <v>1409</v>
      </c>
      <c r="L475" s="23" t="s">
        <v>847</v>
      </c>
      <c r="M475" s="43" t="s">
        <v>4736</v>
      </c>
      <c r="N475" s="44" t="s">
        <v>16</v>
      </c>
      <c r="O475" s="45" t="s">
        <v>80</v>
      </c>
      <c r="P475" s="44" t="s">
        <v>4116</v>
      </c>
      <c r="Q475" s="44" t="s">
        <v>44</v>
      </c>
      <c r="R475" s="46" t="s">
        <v>4117</v>
      </c>
      <c r="S475" s="44" t="s">
        <v>4113</v>
      </c>
      <c r="T475" s="24" t="s">
        <v>871</v>
      </c>
      <c r="U475" s="1" t="s">
        <v>16</v>
      </c>
      <c r="V475" s="4" t="str">
        <f t="shared" si="35"/>
        <v>EXPERTISES ET D’ÉVALUATIONS
IMMOBILIER
LOGISTIQUE DE COMMUNICATION ÉCRITE DIRECTE
PROMOTION IMMOBILIÈRE</v>
      </c>
      <c r="W475" s="5" t="str">
        <f t="shared" si="36"/>
        <v>EXPERTISES ET D’ÉVALUATIONS
IMMOBILIER
LOGISTIQUE DE COMMUNICATION ÉCRITE DIRECTE
PROMOTION IMMOBILIÈRE</v>
      </c>
      <c r="X475" s="4" t="str">
        <f t="shared" si="37"/>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v>
      </c>
      <c r="Y475" s="5" t="str">
        <f t="shared" si="38"/>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v>
      </c>
      <c r="Z475" s="1" t="str">
        <f t="shared" si="39"/>
        <v>AGCNAM REUNION    ASSOCIATION LOI 1901</v>
      </c>
      <c r="AA475" s="64" t="s">
        <v>2215</v>
      </c>
    </row>
    <row r="476" spans="1:27" ht="155.1" customHeight="1" x14ac:dyDescent="0.25">
      <c r="A476" s="2">
        <v>43950.358321562497</v>
      </c>
      <c r="B476" s="3" t="s">
        <v>4118</v>
      </c>
      <c r="C476" s="55" t="s">
        <v>4119</v>
      </c>
      <c r="D476" s="19" t="s">
        <v>4120</v>
      </c>
      <c r="E476" s="20">
        <v>44933438200040</v>
      </c>
      <c r="F476" s="20">
        <v>98970416997</v>
      </c>
      <c r="G476" s="19" t="s">
        <v>4121</v>
      </c>
      <c r="H476" s="22" t="s">
        <v>226</v>
      </c>
      <c r="I476" s="21" t="s">
        <v>16</v>
      </c>
      <c r="J476" s="21" t="s">
        <v>4122</v>
      </c>
      <c r="K476" s="22" t="s">
        <v>1408</v>
      </c>
      <c r="L476" s="23" t="s">
        <v>4284</v>
      </c>
      <c r="M476" s="43" t="s">
        <v>818</v>
      </c>
      <c r="N476" s="44" t="s">
        <v>16</v>
      </c>
      <c r="O476" s="45" t="s">
        <v>18</v>
      </c>
      <c r="P476" s="44" t="s">
        <v>4123</v>
      </c>
      <c r="Q476" s="44" t="s">
        <v>1550</v>
      </c>
      <c r="R476" s="46">
        <v>692618717</v>
      </c>
      <c r="S476" s="44" t="s">
        <v>4124</v>
      </c>
      <c r="T476" s="24" t="s">
        <v>871</v>
      </c>
      <c r="U476" s="1" t="s">
        <v>16</v>
      </c>
      <c r="V476" s="4" t="str">
        <f t="shared" si="35"/>
        <v/>
      </c>
      <c r="W476" s="5" t="str">
        <f t="shared" si="36"/>
        <v/>
      </c>
      <c r="X476" s="4" t="str">
        <f t="shared" si="37"/>
        <v>COMMERCIAL / RELATIONS CLIENTS
 MARKETING
 SYSTÈMES D'INFORMATION / INFORMATIQUE ET DIGITAL
 CAO - DAO / BUREAUTIQUE ET USAGES DU NUMÉRIQUE
 QUALITÉ / SÉCURITÉ / ENVIRONNEMENT</v>
      </c>
      <c r="Y476" s="5" t="str">
        <f t="shared" si="38"/>
        <v>COMMERCIAL / RELATIONS CLIENTS
 MARKETING
 SYSTÈMES D'INFORMATION / INFORMATIQUE ET DIGITAL
 CAO - DAO / BUREAUTIQUE ET USAGES DU NUMÉRIQUE
 QUALITÉ / SÉCURITÉ / ENVIRONNEMENT</v>
      </c>
      <c r="Z476" s="1" t="str">
        <f t="shared" si="39"/>
        <v>ABSALON</v>
      </c>
      <c r="AA476" s="64" t="s">
        <v>2215</v>
      </c>
    </row>
    <row r="477" spans="1:27" ht="155.1" customHeight="1" x14ac:dyDescent="0.25">
      <c r="A477" s="2">
        <v>43951.309872037033</v>
      </c>
      <c r="B477" s="3" t="s">
        <v>4238</v>
      </c>
      <c r="C477" s="55" t="s">
        <v>4239</v>
      </c>
      <c r="D477" s="19" t="s">
        <v>4240</v>
      </c>
      <c r="E477" s="20">
        <v>83183515200016</v>
      </c>
      <c r="F477" s="20" t="s">
        <v>4241</v>
      </c>
      <c r="G477" s="19" t="s">
        <v>4242</v>
      </c>
      <c r="H477" s="22" t="s">
        <v>226</v>
      </c>
      <c r="I477" s="21" t="s">
        <v>16</v>
      </c>
      <c r="J477" s="21" t="s">
        <v>17</v>
      </c>
      <c r="K477" s="22" t="s">
        <v>1408</v>
      </c>
      <c r="L477" s="23" t="s">
        <v>822</v>
      </c>
      <c r="M477" s="43" t="s">
        <v>818</v>
      </c>
      <c r="N477" s="44" t="s">
        <v>26</v>
      </c>
      <c r="O477" s="45"/>
      <c r="P477" s="44" t="s">
        <v>4243</v>
      </c>
      <c r="Q477" s="44" t="s">
        <v>91</v>
      </c>
      <c r="R477" s="46" t="s">
        <v>4244</v>
      </c>
      <c r="S477" s="44" t="s">
        <v>4238</v>
      </c>
      <c r="T477" s="24" t="s">
        <v>871</v>
      </c>
      <c r="U477" s="1" t="s">
        <v>16</v>
      </c>
      <c r="V477" s="4" t="str">
        <f t="shared" si="35"/>
        <v/>
      </c>
      <c r="W477" s="5" t="str">
        <f t="shared" si="36"/>
        <v/>
      </c>
      <c r="X477" s="4" t="str">
        <f t="shared" si="37"/>
        <v>LANGUES</v>
      </c>
      <c r="Y477" s="5" t="str">
        <f t="shared" si="38"/>
        <v>LANGUES</v>
      </c>
      <c r="Z477" s="1" t="str">
        <f t="shared" si="39"/>
        <v>ENGLISH WORKSHOP CO</v>
      </c>
      <c r="AA477" s="64" t="s">
        <v>2215</v>
      </c>
    </row>
    <row r="478" spans="1:27" ht="155.1" customHeight="1" x14ac:dyDescent="0.25">
      <c r="A478" s="2">
        <v>43951.377871840275</v>
      </c>
      <c r="B478" s="3" t="s">
        <v>4251</v>
      </c>
      <c r="C478" s="55" t="s">
        <v>4261</v>
      </c>
      <c r="D478" s="19" t="s">
        <v>4252</v>
      </c>
      <c r="E478" s="20">
        <v>79100913700021</v>
      </c>
      <c r="F478" s="20">
        <v>98970399097</v>
      </c>
      <c r="G478" s="19" t="s">
        <v>4253</v>
      </c>
      <c r="H478" s="22" t="s">
        <v>226</v>
      </c>
      <c r="I478" s="21" t="s">
        <v>16</v>
      </c>
      <c r="J478" s="21" t="s">
        <v>61</v>
      </c>
      <c r="K478" s="22" t="s">
        <v>816</v>
      </c>
      <c r="L478" s="23" t="s">
        <v>818</v>
      </c>
      <c r="M478" s="43" t="s">
        <v>4737</v>
      </c>
      <c r="N478" s="44" t="s">
        <v>26</v>
      </c>
      <c r="O478" s="45"/>
      <c r="P478" s="44" t="s">
        <v>4252</v>
      </c>
      <c r="Q478" s="44" t="s">
        <v>111</v>
      </c>
      <c r="R478" s="46">
        <v>692853037</v>
      </c>
      <c r="S478" s="44" t="s">
        <v>4251</v>
      </c>
      <c r="T478" s="24" t="s">
        <v>871</v>
      </c>
      <c r="U478" s="1" t="s">
        <v>16</v>
      </c>
      <c r="V478" s="4" t="str">
        <f t="shared" si="35"/>
        <v>PARTICULIER EMPLOYEUR (SALARIÉS DU…)
SERVICES A LA PERSONNE</v>
      </c>
      <c r="W478" s="5" t="str">
        <f t="shared" si="36"/>
        <v>PARTICULIER EMPLOYEUR (SALARIÉS DU…)
SERVICES A LA PERSONNE</v>
      </c>
      <c r="X478" s="4" t="str">
        <f t="shared" si="37"/>
        <v/>
      </c>
      <c r="Y478" s="5" t="str">
        <f t="shared" si="38"/>
        <v/>
      </c>
      <c r="Z478" s="1" t="str">
        <f t="shared" si="39"/>
        <v>IFSEC-OI</v>
      </c>
      <c r="AA478" s="64" t="s">
        <v>2215</v>
      </c>
    </row>
    <row r="479" spans="1:27" ht="396" x14ac:dyDescent="0.25">
      <c r="A479" s="2">
        <v>43956.35858458333</v>
      </c>
      <c r="B479" s="3" t="s">
        <v>4622</v>
      </c>
      <c r="C479" s="55" t="s">
        <v>4701</v>
      </c>
      <c r="D479" s="19" t="s">
        <v>4623</v>
      </c>
      <c r="E479" s="20">
        <v>41906273200054</v>
      </c>
      <c r="F479" s="20">
        <v>98970219897</v>
      </c>
      <c r="G479" s="19" t="s">
        <v>4624</v>
      </c>
      <c r="H479" s="22" t="s">
        <v>226</v>
      </c>
      <c r="I479" s="21" t="s">
        <v>16</v>
      </c>
      <c r="J479" s="21" t="s">
        <v>4625</v>
      </c>
      <c r="K479" s="22" t="s">
        <v>1409</v>
      </c>
      <c r="L479" s="23" t="s">
        <v>4728</v>
      </c>
      <c r="M479" s="43" t="s">
        <v>4738</v>
      </c>
      <c r="N479" s="44" t="s">
        <v>30</v>
      </c>
      <c r="O479" s="45"/>
      <c r="P479" s="44" t="s">
        <v>4626</v>
      </c>
      <c r="Q479" s="44" t="s">
        <v>111</v>
      </c>
      <c r="R479" s="46">
        <v>262252130</v>
      </c>
      <c r="S479" s="44" t="s">
        <v>4627</v>
      </c>
      <c r="T479" s="24" t="s">
        <v>871</v>
      </c>
      <c r="U479" s="1" t="s">
        <v>16</v>
      </c>
      <c r="V479" s="4" t="str">
        <f t="shared" si="35"/>
        <v>BOUCHERIE-CHARCUTERIE
TRIPERIE
COMMERCE DE VOLAILLES ET GIBIERS
BOULANGERIE-PÂTISSERIE
CHAUSSURE (DÉTAILLANTS)
COMBUSTIBLES SOLIDES ET PRODUITS PÉTROLIERS
CONFISERIE
CHOCOLATERIE
BISCUITERIE (DÉTAILLANTS)
ESTHÉTIQUE - COSMÉTIQUE
FLEURISTES
 ENTE ET SERVICES ANIMAUX FAMILIERS
LIBRAIRIE
PARTICULIER EMPLOYEUR (SALARIÉS DU…)
POISSONNERIE
POMPES FUNÈBRES</v>
      </c>
      <c r="W479" s="5" t="str">
        <f t="shared" si="36"/>
        <v>BOUCHERIE-CHARCUTERIE
TRIPERIE
COMMERCE DE VOLAILLES ET GIBIERS
BOULANGERIE-PÂTISSERIE
CHAUSSURE (DÉTAILLANTS)
COMBUSTIBLES SOLIDES ET PRODUITS PÉTROLIERS
CONFISERIE
CHOCOLATERIE
BISCUITERIE (DÉTAILLANTS)
ESTHÉTIQUE - COSMÉTIQUE
FLEURISTES
 ENTE ET SERVICES ANIMAUX FAMILIERS
LIBRAIRIE
PARTICULIER EMPLOYEUR (SALARIÉS DU…)
POISSONNERIE
POMPES FUNÈBRES</v>
      </c>
      <c r="X479" s="4" t="str">
        <f t="shared" si="37"/>
        <v xml:space="preserve">
 COMMERCIAL / RELATIONS CLIENTS
 MARKETING</v>
      </c>
      <c r="Y479" s="5" t="str">
        <f t="shared" si="38"/>
        <v xml:space="preserve">
 COMMERCIAL / RELATIONS CLIENTS
 MARKETING</v>
      </c>
      <c r="Z479" s="1" t="str">
        <f t="shared" si="39"/>
        <v>ISEC SUD FORMATION</v>
      </c>
      <c r="AA479" s="64" t="s">
        <v>4725</v>
      </c>
    </row>
    <row r="480" spans="1:27" ht="396" x14ac:dyDescent="0.25">
      <c r="A480" s="2">
        <v>43956.364366203707</v>
      </c>
      <c r="B480" s="3" t="s">
        <v>4627</v>
      </c>
      <c r="C480" s="55" t="s">
        <v>4628</v>
      </c>
      <c r="D480" s="19" t="s">
        <v>4623</v>
      </c>
      <c r="E480" s="20">
        <v>40226815500031</v>
      </c>
      <c r="F480" s="20">
        <v>98970108297</v>
      </c>
      <c r="G480" s="19" t="s">
        <v>4629</v>
      </c>
      <c r="H480" s="22" t="s">
        <v>226</v>
      </c>
      <c r="I480" s="21" t="s">
        <v>16</v>
      </c>
      <c r="J480" s="21" t="s">
        <v>4625</v>
      </c>
      <c r="K480" s="22" t="s">
        <v>1409</v>
      </c>
      <c r="L480" s="23" t="s">
        <v>4728</v>
      </c>
      <c r="M480" s="43" t="s">
        <v>4738</v>
      </c>
      <c r="N480" s="44" t="s">
        <v>30</v>
      </c>
      <c r="O480" s="45"/>
      <c r="P480" s="44" t="s">
        <v>4623</v>
      </c>
      <c r="Q480" s="44" t="s">
        <v>111</v>
      </c>
      <c r="R480" s="46">
        <v>262430760</v>
      </c>
      <c r="S480" s="44" t="s">
        <v>4627</v>
      </c>
      <c r="T480" s="24" t="s">
        <v>871</v>
      </c>
      <c r="U480" s="1" t="s">
        <v>16</v>
      </c>
      <c r="V480" s="4" t="str">
        <f t="shared" si="35"/>
        <v>BOUCHERIE-CHARCUTERIE
TRIPERIE
COMMERCE DE VOLAILLES ET GIBIERS
BOULANGERIE-PÂTISSERIE
CHAUSSURE (DÉTAILLANTS)
COMBUSTIBLES SOLIDES ET PRODUITS PÉTROLIERS
CONFISERIE
CHOCOLATERIE
BISCUITERIE (DÉTAILLANTS)
ESTHÉTIQUE - COSMÉTIQUE
FLEURISTES
 ENTE ET SERVICES ANIMAUX FAMILIERS
LIBRAIRIE
PARTICULIER EMPLOYEUR (SALARIÉS DU…)
POISSONNERIE
POMPES FUNÈBRES</v>
      </c>
      <c r="W480" s="5" t="str">
        <f t="shared" si="36"/>
        <v>BOUCHERIE-CHARCUTERIE
TRIPERIE
COMMERCE DE VOLAILLES ET GIBIERS
BOULANGERIE-PÂTISSERIE
CHAUSSURE (DÉTAILLANTS)
COMBUSTIBLES SOLIDES ET PRODUITS PÉTROLIERS
CONFISERIE
CHOCOLATERIE
BISCUITERIE (DÉTAILLANTS)
ESTHÉTIQUE - COSMÉTIQUE
FLEURISTES
 ENTE ET SERVICES ANIMAUX FAMILIERS
LIBRAIRIE
PARTICULIER EMPLOYEUR (SALARIÉS DU…)
POISSONNERIE
POMPES FUNÈBRES</v>
      </c>
      <c r="X480" s="4" t="str">
        <f t="shared" si="37"/>
        <v xml:space="preserve">
 COMMERCIAL / RELATIONS CLIENTS
 MARKETING</v>
      </c>
      <c r="Y480" s="5" t="str">
        <f t="shared" si="38"/>
        <v xml:space="preserve">
 COMMERCIAL / RELATIONS CLIENTS
 MARKETING</v>
      </c>
      <c r="Z480" s="1" t="str">
        <f t="shared" si="39"/>
        <v>ISEC OUEST</v>
      </c>
      <c r="AA480" s="64" t="s">
        <v>4726</v>
      </c>
    </row>
    <row r="481" spans="1:27" ht="166.5" x14ac:dyDescent="0.25">
      <c r="A481" s="2">
        <v>43957.377855243059</v>
      </c>
      <c r="B481" s="3" t="s">
        <v>4826</v>
      </c>
      <c r="C481" s="55" t="s">
        <v>5085</v>
      </c>
      <c r="D481" s="19" t="s">
        <v>4827</v>
      </c>
      <c r="E481" s="20">
        <v>87911848700013</v>
      </c>
      <c r="F481" s="20" t="s">
        <v>4828</v>
      </c>
      <c r="G481" s="19" t="s">
        <v>4829</v>
      </c>
      <c r="H481" s="22" t="s">
        <v>226</v>
      </c>
      <c r="I481" s="21" t="s">
        <v>16</v>
      </c>
      <c r="J481" s="21" t="s">
        <v>84</v>
      </c>
      <c r="K481" s="22" t="s">
        <v>1408</v>
      </c>
      <c r="L481" s="23" t="s">
        <v>827</v>
      </c>
      <c r="M481" s="43" t="s">
        <v>818</v>
      </c>
      <c r="N481" s="44" t="s">
        <v>26</v>
      </c>
      <c r="O481" s="45"/>
      <c r="P481" s="44" t="s">
        <v>4830</v>
      </c>
      <c r="Q481" s="44" t="s">
        <v>4831</v>
      </c>
      <c r="R481" s="46" t="s">
        <v>4832</v>
      </c>
      <c r="S481" s="44" t="s">
        <v>4826</v>
      </c>
      <c r="T481" s="24" t="s">
        <v>871</v>
      </c>
      <c r="U481" s="1" t="s">
        <v>16</v>
      </c>
      <c r="V481" s="4" t="str">
        <f t="shared" si="35"/>
        <v/>
      </c>
      <c r="W481" s="5" t="str">
        <f t="shared" si="36"/>
        <v/>
      </c>
      <c r="X481" s="4" t="str">
        <f t="shared" si="37"/>
        <v>MANAGEMENT / QUALITÉ DE VIE AU TRAVAIL
 COMMERCIAL / RELATIONS CLIENTS
 COMMUNICATION / DÉVELOPPEMENT PERSONNEL</v>
      </c>
      <c r="Y481" s="5" t="str">
        <f t="shared" si="38"/>
        <v>MANAGEMENT / QUALITÉ DE VIE AU TRAVAIL
 COMMERCIAL / RELATIONS CLIENTS
 COMMUNICATION / DÉVELOPPEMENT PERSONNEL</v>
      </c>
      <c r="Z481" s="1" t="str">
        <f t="shared" si="39"/>
        <v>SAS ZARBOUTAN SYLLAB' RÉUNION</v>
      </c>
      <c r="AA481" s="64" t="s">
        <v>2215</v>
      </c>
    </row>
    <row r="482" spans="1:27" ht="155.1" customHeight="1" x14ac:dyDescent="0.25">
      <c r="A482" s="2">
        <v>43958.340666932869</v>
      </c>
      <c r="B482" s="3" t="s">
        <v>4891</v>
      </c>
      <c r="C482" s="55" t="s">
        <v>4892</v>
      </c>
      <c r="D482" s="19" t="s">
        <v>4893</v>
      </c>
      <c r="E482" s="20">
        <v>83058576600017</v>
      </c>
      <c r="F482" s="20" t="s">
        <v>4894</v>
      </c>
      <c r="G482" s="19" t="s">
        <v>4895</v>
      </c>
      <c r="H482" s="22" t="s">
        <v>226</v>
      </c>
      <c r="I482" s="21" t="s">
        <v>16</v>
      </c>
      <c r="J482" s="21" t="s">
        <v>25</v>
      </c>
      <c r="K482" s="22" t="s">
        <v>1408</v>
      </c>
      <c r="L482" s="23" t="s">
        <v>5109</v>
      </c>
      <c r="M482" s="43" t="s">
        <v>818</v>
      </c>
      <c r="N482" s="44" t="s">
        <v>30</v>
      </c>
      <c r="O482" s="45"/>
      <c r="P482" s="44" t="s">
        <v>4893</v>
      </c>
      <c r="Q482" s="44" t="s">
        <v>388</v>
      </c>
      <c r="R482" s="46" t="s">
        <v>4896</v>
      </c>
      <c r="S482" s="44" t="s">
        <v>4891</v>
      </c>
      <c r="T482" s="24" t="s">
        <v>871</v>
      </c>
      <c r="U482" s="1" t="s">
        <v>16</v>
      </c>
      <c r="V482" s="4" t="str">
        <f t="shared" si="35"/>
        <v/>
      </c>
      <c r="W482" s="5" t="str">
        <f t="shared" si="36"/>
        <v/>
      </c>
      <c r="X482" s="4" t="str">
        <f t="shared" si="37"/>
        <v>MANAGEMENT / QUALITÉ DE VIE AU TRAVAIL
 MARKETING
 COMMUNICATION / DÉVELOPPEMENT PERSONNEL
 RESSOURCES HUMAINES / DROIT DU TRAVAIL
 FINANCE / GESTION / COMPTABILITÉ
 QUALITÉ / SÉCURITÉ / ENVIRONNEMENT</v>
      </c>
      <c r="Y482" s="5" t="str">
        <f t="shared" si="38"/>
        <v>MANAGEMENT / QUALITÉ DE VIE AU TRAVAIL
 MARKETING
 COMMUNICATION / DÉVELOPPEMENT PERSONNEL
 RESSOURCES HUMAINES / DROIT DU TRAVAIL
 FINANCE / GESTION / COMPTABILITÉ
 QUALITÉ / SÉCURITÉ / ENVIRONNEMENT</v>
      </c>
      <c r="Z482" s="1" t="str">
        <f t="shared" si="39"/>
        <v>OUTREMER FORMATION - LEU PORTAIL</v>
      </c>
      <c r="AA482" s="64" t="s">
        <v>2215</v>
      </c>
    </row>
    <row r="483" spans="1:27" ht="155.1" customHeight="1" x14ac:dyDescent="0.25">
      <c r="A483" s="2">
        <v>43966.427156898149</v>
      </c>
      <c r="B483" s="3" t="s">
        <v>2098</v>
      </c>
      <c r="C483" s="55" t="s">
        <v>5214</v>
      </c>
      <c r="D483" s="19" t="s">
        <v>5215</v>
      </c>
      <c r="E483" s="20">
        <v>42287644100045</v>
      </c>
      <c r="F483" s="20">
        <v>98970231897</v>
      </c>
      <c r="G483" s="19" t="s">
        <v>5216</v>
      </c>
      <c r="H483" s="22" t="s">
        <v>226</v>
      </c>
      <c r="I483" s="21" t="s">
        <v>16</v>
      </c>
      <c r="J483" s="21" t="s">
        <v>5217</v>
      </c>
      <c r="K483" s="22" t="s">
        <v>1408</v>
      </c>
      <c r="L483" s="23" t="s">
        <v>5262</v>
      </c>
      <c r="M483" s="43" t="s">
        <v>818</v>
      </c>
      <c r="N483" s="44" t="s">
        <v>30</v>
      </c>
      <c r="O483" s="45"/>
      <c r="P483" s="44" t="s">
        <v>5215</v>
      </c>
      <c r="Q483" s="44" t="s">
        <v>5218</v>
      </c>
      <c r="R483" s="46" t="s">
        <v>2099</v>
      </c>
      <c r="S483" s="44" t="s">
        <v>2098</v>
      </c>
      <c r="T483" s="24" t="s">
        <v>871</v>
      </c>
      <c r="U483" s="1" t="s">
        <v>16</v>
      </c>
      <c r="V483" s="4" t="str">
        <f t="shared" si="35"/>
        <v/>
      </c>
      <c r="W483" s="5" t="str">
        <f t="shared" si="36"/>
        <v/>
      </c>
      <c r="X483" s="4" t="str">
        <f t="shared" si="37"/>
        <v>MANAGEMENT / QUALITÉ DE VIE AU TRAVAIL
 COMMERCIAL / RELATIONS CLIENTS
 COMMUNICATION / DÉVELOPPEMENT PERSONNEL
 RESSOURCES HUMAINES / DROIT DU TRAVAIL
 QUALITÉ / SÉCURITÉ / ENVIRONNEMENT
 ACHATS / SUPPLY CHAIN
 PETITE ENFANCE</v>
      </c>
      <c r="Y483" s="5" t="str">
        <f t="shared" si="38"/>
        <v>MANAGEMENT / QUALITÉ DE VIE AU TRAVAIL
 COMMERCIAL / RELATIONS CLIENTS
 COMMUNICATION / DÉVELOPPEMENT PERSONNEL
 RESSOURCES HUMAINES / DROIT DU TRAVAIL
 QUALITÉ / SÉCURITÉ / ENVIRONNEMENT
 ACHATS / SUPPLY CHAIN
 PETITE ENFANCE</v>
      </c>
      <c r="Z483" s="1" t="str">
        <f t="shared" si="39"/>
        <v>SRAL GEM FORMATION CONSEIL</v>
      </c>
      <c r="AA483" s="64" t="s">
        <v>2215</v>
      </c>
    </row>
    <row r="484" spans="1:27" ht="155.1" customHeight="1" x14ac:dyDescent="0.25">
      <c r="A484" s="2">
        <v>43971.576279687499</v>
      </c>
      <c r="B484" s="3" t="s">
        <v>5359</v>
      </c>
      <c r="C484" s="55" t="s">
        <v>5360</v>
      </c>
      <c r="D484" s="19" t="s">
        <v>5361</v>
      </c>
      <c r="E484" s="20">
        <v>50375494700037</v>
      </c>
      <c r="F484" s="20">
        <v>98970430597</v>
      </c>
      <c r="G484" s="19" t="s">
        <v>4109</v>
      </c>
      <c r="H484" s="22" t="s">
        <v>226</v>
      </c>
      <c r="I484" s="21" t="s">
        <v>16</v>
      </c>
      <c r="J484" s="21" t="s">
        <v>17</v>
      </c>
      <c r="K484" s="22" t="s">
        <v>1409</v>
      </c>
      <c r="L484" s="23" t="s">
        <v>5452</v>
      </c>
      <c r="M484" s="43" t="s">
        <v>5735</v>
      </c>
      <c r="N484" s="44" t="s">
        <v>16</v>
      </c>
      <c r="O484" s="45" t="s">
        <v>33</v>
      </c>
      <c r="P484" s="44" t="s">
        <v>5361</v>
      </c>
      <c r="Q484" s="44" t="s">
        <v>371</v>
      </c>
      <c r="R484" s="46" t="s">
        <v>4111</v>
      </c>
      <c r="S484" s="44" t="s">
        <v>4112</v>
      </c>
      <c r="T484" s="24" t="s">
        <v>871</v>
      </c>
      <c r="U484" s="1" t="s">
        <v>16</v>
      </c>
      <c r="V484" s="4" t="str">
        <f t="shared" si="35"/>
        <v>ASSISTANTS MATERNELS DU PARTICULIER EMPLOYEUR
GARDIENS
 CONCIERGES ET EMPLOYÉS D’IMMEUBLES
PARTICULIER EMPLOYEUR (SALARIÉS DU…)
PRESTATAIRES DE SERVICES DU SECTEUR TERTIAIRE
SERVICES A LA PERSONNE</v>
      </c>
      <c r="W484" s="5" t="str">
        <f t="shared" si="36"/>
        <v>ASSISTANTS MATERNELS DU PARTICULIER EMPLOYEUR
GARDIENS
 CONCIERGES ET EMPLOYÉS D’IMMEUBLES
PARTICULIER EMPLOYEUR (SALARIÉS DU…)
PRESTATAIRES DE SERVICES DU SECTEUR TERTIAIRE
SERVICES A LA PERSONNE</v>
      </c>
      <c r="X484" s="4" t="str">
        <f t="shared" si="37"/>
        <v>MANAGEMENT / QUALITÉ DE VIE AU TRAVAIL
 COMMUNICATION / DÉVELOPPEMENT PERSONNEL
 CAO - DAO / BUREAUTIQUE ET USAGES DU NUMÉRIQUE
 LANGUES
 SERVICES A PERSONNE</v>
      </c>
      <c r="Y484" s="5" t="str">
        <f t="shared" si="38"/>
        <v>MANAGEMENT / QUALITÉ DE VIE AU TRAVAIL
 COMMUNICATION / DÉVELOPPEMENT PERSONNEL
 CAO - DAO / BUREAUTIQUE ET USAGES DU NUMÉRIQUE
 LANGUES
 SERVICES A PERSONNE</v>
      </c>
      <c r="Z484" s="1" t="str">
        <f t="shared" si="39"/>
        <v xml:space="preserve">EI LASTOUILLAT MARIE LOUISE GENIUS FORMATION </v>
      </c>
      <c r="AA484" s="64" t="s">
        <v>2215</v>
      </c>
    </row>
    <row r="485" spans="1:27" ht="155.1" customHeight="1" x14ac:dyDescent="0.25">
      <c r="A485" s="2">
        <v>44005.646202337964</v>
      </c>
      <c r="B485" s="3" t="s">
        <v>5629</v>
      </c>
      <c r="C485" s="55" t="s">
        <v>5630</v>
      </c>
      <c r="D485" s="19" t="s">
        <v>5631</v>
      </c>
      <c r="E485" s="20">
        <v>51832854700014</v>
      </c>
      <c r="F485" s="20">
        <v>98970406897</v>
      </c>
      <c r="G485" s="19" t="s">
        <v>5632</v>
      </c>
      <c r="H485" s="22" t="s">
        <v>226</v>
      </c>
      <c r="I485" s="21" t="s">
        <v>16</v>
      </c>
      <c r="J485" s="21" t="s">
        <v>112</v>
      </c>
      <c r="K485" s="22" t="s">
        <v>1408</v>
      </c>
      <c r="L485" s="23" t="s">
        <v>5689</v>
      </c>
      <c r="M485" s="43" t="s">
        <v>818</v>
      </c>
      <c r="N485" s="44" t="s">
        <v>26</v>
      </c>
      <c r="O485" s="45"/>
      <c r="P485" s="44" t="s">
        <v>5631</v>
      </c>
      <c r="Q485" s="44" t="s">
        <v>37</v>
      </c>
      <c r="R485" s="46" t="s">
        <v>5633</v>
      </c>
      <c r="S485" s="44" t="s">
        <v>5629</v>
      </c>
      <c r="T485" s="24" t="s">
        <v>871</v>
      </c>
      <c r="U485" s="1" t="s">
        <v>16</v>
      </c>
      <c r="V485" s="4" t="str">
        <f t="shared" si="35"/>
        <v/>
      </c>
      <c r="W485" s="5" t="str">
        <f t="shared" si="36"/>
        <v/>
      </c>
      <c r="X485" s="4" t="str">
        <f t="shared" si="37"/>
        <v>MANAGEMENT / QUALITÉ DE VIE AU TRAVAIL
 MARKETING
 COMMUNICATION / DÉVELOPPEMENT PERSONNEL
 RESSOURCES HUMAINES / DROIT DU TRAVAIL
 FINANCE / GESTION / COMPTABILITÉ
 SYSTÈMES D'INFORMATION / INFORMATIQUE ET DIGITAL
 CAO - DAO / BUREAUTIQUE ET USAGES DU NUMÉRIQUE
 LANGUES</v>
      </c>
      <c r="Y485" s="5" t="str">
        <f t="shared" si="38"/>
        <v>MANAGEMENT / QUALITÉ DE VIE AU TRAVAIL
 MARKETING
 COMMUNICATION / DÉVELOPPEMENT PERSONNEL
 RESSOURCES HUMAINES / DROIT DU TRAVAIL
 FINANCE / GESTION / COMPTABILITÉ
 SYSTÈMES D'INFORMATION / INFORMATIQUE ET DIGITAL
 CAO - DAO / BUREAUTIQUE ET USAGES DU NUMÉRIQUE
 LANGUES</v>
      </c>
      <c r="Z485" s="1" t="str">
        <f t="shared" si="39"/>
        <v>BFAOI</v>
      </c>
      <c r="AA485" s="64" t="s">
        <v>5447</v>
      </c>
    </row>
    <row r="486" spans="1:27" ht="155.1" customHeight="1" x14ac:dyDescent="0.25">
      <c r="A486" s="2">
        <v>43929.451205740741</v>
      </c>
      <c r="B486" s="3" t="s">
        <v>139</v>
      </c>
      <c r="C486" s="55" t="s">
        <v>140</v>
      </c>
      <c r="D486" s="19" t="s">
        <v>687</v>
      </c>
      <c r="E486" s="20">
        <v>50338059400039</v>
      </c>
      <c r="F486" s="20">
        <v>23760432676</v>
      </c>
      <c r="G486" s="19" t="s">
        <v>141</v>
      </c>
      <c r="H486" s="22" t="s">
        <v>142</v>
      </c>
      <c r="I486" s="21" t="s">
        <v>16</v>
      </c>
      <c r="J486" s="21" t="s">
        <v>17</v>
      </c>
      <c r="K486" s="22" t="s">
        <v>816</v>
      </c>
      <c r="L486" s="23" t="s">
        <v>818</v>
      </c>
      <c r="M486" s="43" t="s">
        <v>867</v>
      </c>
      <c r="N486" s="44" t="s">
        <v>16</v>
      </c>
      <c r="O486" s="45" t="s">
        <v>33</v>
      </c>
      <c r="P486" s="44" t="s">
        <v>687</v>
      </c>
      <c r="Q486" s="44" t="s">
        <v>143</v>
      </c>
      <c r="R486" s="46" t="s">
        <v>767</v>
      </c>
      <c r="S486" s="44" t="s">
        <v>144</v>
      </c>
      <c r="T486" s="24" t="s">
        <v>871</v>
      </c>
      <c r="U486" s="3" t="s">
        <v>16</v>
      </c>
      <c r="V486" s="4" t="str">
        <f t="shared" si="35"/>
        <v>PHARMACIE D’OFFICINE</v>
      </c>
      <c r="W486" s="5" t="str">
        <f t="shared" si="36"/>
        <v>PHARMACIE D’OFFICINE</v>
      </c>
      <c r="X486" s="4" t="str">
        <f t="shared" si="37"/>
        <v/>
      </c>
      <c r="Y486" s="5" t="str">
        <f t="shared" si="38"/>
        <v/>
      </c>
      <c r="Z486" s="1" t="str">
        <f t="shared" si="39"/>
        <v>ATOOPHARM</v>
      </c>
      <c r="AA486" s="64" t="s">
        <v>2675</v>
      </c>
    </row>
    <row r="487" spans="1:27" ht="155.1" customHeight="1" x14ac:dyDescent="0.25">
      <c r="A487" s="2">
        <v>43929.516885428238</v>
      </c>
      <c r="B487" s="3" t="s">
        <v>405</v>
      </c>
      <c r="C487" s="55" t="s">
        <v>406</v>
      </c>
      <c r="D487" s="19" t="s">
        <v>729</v>
      </c>
      <c r="E487" s="20">
        <v>83423406400014</v>
      </c>
      <c r="F487" s="20">
        <v>28760600276</v>
      </c>
      <c r="G487" s="19" t="s">
        <v>407</v>
      </c>
      <c r="H487" s="22" t="s">
        <v>142</v>
      </c>
      <c r="I487" s="21" t="s">
        <v>16</v>
      </c>
      <c r="J487" s="21" t="s">
        <v>408</v>
      </c>
      <c r="K487" s="22" t="s">
        <v>1408</v>
      </c>
      <c r="L487" s="23" t="s">
        <v>837</v>
      </c>
      <c r="M487" s="43" t="s">
        <v>818</v>
      </c>
      <c r="N487" s="44" t="s">
        <v>16</v>
      </c>
      <c r="O487" s="45" t="s">
        <v>409</v>
      </c>
      <c r="P487" s="44" t="s">
        <v>793</v>
      </c>
      <c r="Q487" s="44" t="s">
        <v>410</v>
      </c>
      <c r="R487" s="46" t="s">
        <v>411</v>
      </c>
      <c r="S487" s="44" t="s">
        <v>405</v>
      </c>
      <c r="T487" s="24" t="s">
        <v>871</v>
      </c>
      <c r="U487" s="3" t="s">
        <v>16</v>
      </c>
      <c r="V487" s="4" t="str">
        <f t="shared" si="35"/>
        <v/>
      </c>
      <c r="W487" s="5" t="str">
        <f t="shared" si="36"/>
        <v/>
      </c>
      <c r="X487" s="4" t="str">
        <f t="shared" si="37"/>
        <v>MANAGEMENT / QUALITÉ DE VIE AU TRAVAIL
 COMMUNICATION / DÉVELOPPEMENT PERSONNEL
 RESSOURCES HUMAINES / DROIT DU TRAVAIL</v>
      </c>
      <c r="Y487" s="5" t="str">
        <f t="shared" si="38"/>
        <v>MANAGEMENT / QUALITÉ DE VIE AU TRAVAIL
 COMMUNICATION / DÉVELOPPEMENT PERSONNEL
 RESSOURCES HUMAINES / DROIT DU TRAVAIL</v>
      </c>
      <c r="Z487" s="1" t="str">
        <f t="shared" si="39"/>
        <v>VAKOM</v>
      </c>
      <c r="AA487" s="64" t="s">
        <v>2675</v>
      </c>
    </row>
    <row r="488" spans="1:27" ht="155.1" customHeight="1" x14ac:dyDescent="0.25">
      <c r="A488" s="2">
        <v>43929.519838958338</v>
      </c>
      <c r="B488" s="3" t="s">
        <v>412</v>
      </c>
      <c r="C488" s="55" t="s">
        <v>413</v>
      </c>
      <c r="D488" s="19" t="s">
        <v>730</v>
      </c>
      <c r="E488" s="20">
        <v>51177058800040</v>
      </c>
      <c r="F488" s="20">
        <v>28500133850</v>
      </c>
      <c r="G488" s="19" t="s">
        <v>414</v>
      </c>
      <c r="H488" s="22" t="s">
        <v>142</v>
      </c>
      <c r="I488" s="21" t="s">
        <v>16</v>
      </c>
      <c r="J488" s="21" t="s">
        <v>17</v>
      </c>
      <c r="K488" s="22" t="s">
        <v>1408</v>
      </c>
      <c r="L488" s="23" t="s">
        <v>1454</v>
      </c>
      <c r="M488" s="43" t="s">
        <v>818</v>
      </c>
      <c r="N488" s="44" t="s">
        <v>26</v>
      </c>
      <c r="O488" s="45"/>
      <c r="P488" s="44" t="s">
        <v>730</v>
      </c>
      <c r="Q488" s="44" t="s">
        <v>200</v>
      </c>
      <c r="R488" s="46">
        <v>667146498</v>
      </c>
      <c r="S488" s="44" t="s">
        <v>412</v>
      </c>
      <c r="T488" s="24" t="s">
        <v>871</v>
      </c>
      <c r="U488" s="3" t="s">
        <v>16</v>
      </c>
      <c r="V488" s="4" t="str">
        <f t="shared" si="35"/>
        <v/>
      </c>
      <c r="W488" s="5" t="str">
        <f t="shared" si="36"/>
        <v/>
      </c>
      <c r="X488" s="4" t="str">
        <f t="shared" si="37"/>
        <v>MARKETING
SYSTÈMES D'INFORMATION / INFORMATIQUE ET DIGITAL
CAO - DAO / BUREAUTIQUE ET USAGES DU NUMÉRIQUE
LANGUES</v>
      </c>
      <c r="Y488" s="5" t="str">
        <f t="shared" si="38"/>
        <v>MARKETING
SYSTÈMES D'INFORMATION / INFORMATIQUE ET DIGITAL
CAO - DAO / BUREAUTIQUE ET USAGES DU NUMÉRIQUE
LANGUES</v>
      </c>
      <c r="Z488" s="1" t="str">
        <f t="shared" si="39"/>
        <v>NEOFORM</v>
      </c>
      <c r="AA488" s="64" t="s">
        <v>2675</v>
      </c>
    </row>
    <row r="489" spans="1:27" ht="155.1" customHeight="1" x14ac:dyDescent="0.25">
      <c r="A489" s="2">
        <v>43929.846039780095</v>
      </c>
      <c r="B489" s="3" t="s">
        <v>1071</v>
      </c>
      <c r="C489" s="55" t="s">
        <v>4739</v>
      </c>
      <c r="D489" s="19" t="s">
        <v>1072</v>
      </c>
      <c r="E489" s="20">
        <v>82858491200012</v>
      </c>
      <c r="F489" s="20">
        <v>28270203327</v>
      </c>
      <c r="G489" s="19" t="s">
        <v>1073</v>
      </c>
      <c r="H489" s="22" t="s">
        <v>142</v>
      </c>
      <c r="I489" s="21" t="s">
        <v>16</v>
      </c>
      <c r="J489" s="21" t="s">
        <v>1074</v>
      </c>
      <c r="K489" s="22" t="s">
        <v>1408</v>
      </c>
      <c r="L489" s="23" t="s">
        <v>856</v>
      </c>
      <c r="M489" s="43" t="s">
        <v>818</v>
      </c>
      <c r="N489" s="44" t="s">
        <v>16</v>
      </c>
      <c r="O489" s="45" t="s">
        <v>958</v>
      </c>
      <c r="P489" s="44" t="s">
        <v>1072</v>
      </c>
      <c r="Q489" s="44" t="s">
        <v>268</v>
      </c>
      <c r="R489" s="46" t="s">
        <v>1075</v>
      </c>
      <c r="S489" s="44" t="s">
        <v>1071</v>
      </c>
      <c r="T489" s="24" t="s">
        <v>871</v>
      </c>
      <c r="U489" s="3" t="s">
        <v>16</v>
      </c>
      <c r="V489" s="4" t="str">
        <f t="shared" si="35"/>
        <v/>
      </c>
      <c r="W489" s="5" t="str">
        <f t="shared" si="36"/>
        <v/>
      </c>
      <c r="X489" s="4" t="str">
        <f t="shared" si="37"/>
        <v>MANAGEMENT / QUALITÉ DE VIE AU TRAVAIL
 COMMERCIAL / RELATIONS CLIENTS
 COMMUNICATION / DÉVELOPPEMENT PERSONNEL
 RESSOURCES HUMAINES / DROIT DU TRAVAIL</v>
      </c>
      <c r="Y489" s="5" t="str">
        <f t="shared" si="38"/>
        <v>MANAGEMENT / QUALITÉ DE VIE AU TRAVAIL
 COMMERCIAL / RELATIONS CLIENTS
 COMMUNICATION / DÉVELOPPEMENT PERSONNEL
 RESSOURCES HUMAINES / DROIT DU TRAVAIL</v>
      </c>
      <c r="Z489" s="1" t="str">
        <f t="shared" si="39"/>
        <v>VAKOM EVREUX
6G PROGRESS</v>
      </c>
      <c r="AA489" s="64" t="s">
        <v>2675</v>
      </c>
    </row>
    <row r="490" spans="1:27" ht="155.1" customHeight="1" x14ac:dyDescent="0.25">
      <c r="A490" s="2">
        <v>43929.959080277782</v>
      </c>
      <c r="B490" s="3" t="s">
        <v>1102</v>
      </c>
      <c r="C490" s="55" t="s">
        <v>1514</v>
      </c>
      <c r="D490" s="19" t="s">
        <v>1103</v>
      </c>
      <c r="E490" s="20">
        <v>52941724800026</v>
      </c>
      <c r="F490" s="20">
        <v>28760571876</v>
      </c>
      <c r="G490" s="19" t="s">
        <v>1104</v>
      </c>
      <c r="H490" s="22" t="s">
        <v>142</v>
      </c>
      <c r="I490" s="21" t="s">
        <v>16</v>
      </c>
      <c r="J490" s="21" t="s">
        <v>17</v>
      </c>
      <c r="K490" s="22" t="s">
        <v>1408</v>
      </c>
      <c r="L490" s="23" t="s">
        <v>822</v>
      </c>
      <c r="M490" s="43" t="s">
        <v>818</v>
      </c>
      <c r="N490" s="44" t="s">
        <v>16</v>
      </c>
      <c r="O490" s="45" t="s">
        <v>80</v>
      </c>
      <c r="P490" s="44" t="s">
        <v>1103</v>
      </c>
      <c r="Q490" s="44" t="s">
        <v>410</v>
      </c>
      <c r="R490" s="46">
        <v>661586040</v>
      </c>
      <c r="S490" s="44" t="s">
        <v>1102</v>
      </c>
      <c r="T490" s="24" t="s">
        <v>871</v>
      </c>
      <c r="U490" s="3" t="s">
        <v>16</v>
      </c>
      <c r="V490" s="4" t="str">
        <f t="shared" si="35"/>
        <v/>
      </c>
      <c r="W490" s="5" t="str">
        <f t="shared" si="36"/>
        <v/>
      </c>
      <c r="X490" s="4" t="str">
        <f t="shared" si="37"/>
        <v>LANGUES</v>
      </c>
      <c r="Y490" s="5" t="str">
        <f t="shared" si="38"/>
        <v>LANGUES</v>
      </c>
      <c r="Z490" s="1" t="str">
        <f t="shared" si="39"/>
        <v>1TO1 PROGRESS</v>
      </c>
      <c r="AA490" s="64" t="s">
        <v>2675</v>
      </c>
    </row>
    <row r="491" spans="1:27" ht="155.1" customHeight="1" x14ac:dyDescent="0.25">
      <c r="A491" s="2">
        <v>43930.432727719905</v>
      </c>
      <c r="B491" s="3" t="s">
        <v>1166</v>
      </c>
      <c r="C491" s="55" t="s">
        <v>1402</v>
      </c>
      <c r="D491" s="19" t="s">
        <v>1167</v>
      </c>
      <c r="E491" s="20">
        <v>82320956400058</v>
      </c>
      <c r="F491" s="20">
        <v>28140300014</v>
      </c>
      <c r="G491" s="19" t="s">
        <v>1168</v>
      </c>
      <c r="H491" s="22" t="s">
        <v>142</v>
      </c>
      <c r="I491" s="21" t="s">
        <v>16</v>
      </c>
      <c r="J491" s="21" t="s">
        <v>17</v>
      </c>
      <c r="K491" s="22" t="s">
        <v>1408</v>
      </c>
      <c r="L491" s="23" t="s">
        <v>822</v>
      </c>
      <c r="M491" s="43" t="s">
        <v>818</v>
      </c>
      <c r="N491" s="44" t="s">
        <v>30</v>
      </c>
      <c r="O491" s="45"/>
      <c r="P491" s="44" t="s">
        <v>1169</v>
      </c>
      <c r="Q491" s="44" t="s">
        <v>1170</v>
      </c>
      <c r="R491" s="46" t="s">
        <v>1171</v>
      </c>
      <c r="S491" s="44" t="s">
        <v>1166</v>
      </c>
      <c r="T491" s="24" t="s">
        <v>871</v>
      </c>
      <c r="U491" s="3" t="s">
        <v>16</v>
      </c>
      <c r="V491" s="4" t="str">
        <f t="shared" si="35"/>
        <v/>
      </c>
      <c r="W491" s="5" t="str">
        <f t="shared" si="36"/>
        <v/>
      </c>
      <c r="X491" s="4" t="str">
        <f t="shared" si="37"/>
        <v>LANGUES</v>
      </c>
      <c r="Y491" s="5" t="str">
        <f t="shared" si="38"/>
        <v>LANGUES</v>
      </c>
      <c r="Z491" s="1" t="str">
        <f t="shared" si="39"/>
        <v>ADEL FORMATIONS - ACADEMIE DES LANGUES</v>
      </c>
      <c r="AA491" s="64" t="s">
        <v>2675</v>
      </c>
    </row>
    <row r="492" spans="1:27" ht="155.1" customHeight="1" x14ac:dyDescent="0.25">
      <c r="A492" s="2">
        <v>43931.638220925925</v>
      </c>
      <c r="B492" s="3" t="s">
        <v>1712</v>
      </c>
      <c r="C492" s="55" t="s">
        <v>1931</v>
      </c>
      <c r="D492" s="19" t="s">
        <v>1713</v>
      </c>
      <c r="E492" s="20">
        <v>48505061100014</v>
      </c>
      <c r="F492" s="20">
        <v>23760375276</v>
      </c>
      <c r="G492" s="19" t="s">
        <v>1714</v>
      </c>
      <c r="H492" s="22" t="s">
        <v>142</v>
      </c>
      <c r="I492" s="21" t="s">
        <v>16</v>
      </c>
      <c r="J492" s="21" t="s">
        <v>17</v>
      </c>
      <c r="K492" s="22" t="s">
        <v>1408</v>
      </c>
      <c r="L492" s="23" t="s">
        <v>1715</v>
      </c>
      <c r="M492" s="43" t="s">
        <v>818</v>
      </c>
      <c r="N492" s="44" t="s">
        <v>26</v>
      </c>
      <c r="O492" s="45"/>
      <c r="P492" s="44" t="s">
        <v>1716</v>
      </c>
      <c r="Q492" s="44" t="s">
        <v>1717</v>
      </c>
      <c r="R492" s="46" t="s">
        <v>1718</v>
      </c>
      <c r="S492" s="44" t="s">
        <v>1712</v>
      </c>
      <c r="T492" s="24" t="s">
        <v>871</v>
      </c>
      <c r="U492" s="1" t="s">
        <v>16</v>
      </c>
      <c r="V492" s="4" t="str">
        <f t="shared" si="35"/>
        <v/>
      </c>
      <c r="W492" s="5" t="str">
        <f t="shared" si="36"/>
        <v/>
      </c>
      <c r="X492" s="4" t="str">
        <f t="shared" si="37"/>
        <v>MANAGEMENT / QUALITÉ DE VIE AU TRAVAIL
 COMMUNICATION / DÉVELOPPEMENT PERSONNEL
 RESSOURCES HUMAINES / DROIT DU TRAVAIL
 FINANCE / GESTION / COMPTABILITÉ
 SYSTÈMES D'INFORMATION / INFORMATIQUE ET DIGITAL
 CAO - DAO / BUREAUTIQUE ET USAGES DU NUMÉRIQUE</v>
      </c>
      <c r="Y492" s="5" t="str">
        <f t="shared" si="38"/>
        <v>MANAGEMENT / QUALITÉ DE VIE AU TRAVAIL
 COMMUNICATION / DÉVELOPPEMENT PERSONNEL
 RESSOURCES HUMAINES / DROIT DU TRAVAIL
 FINANCE / GESTION / COMPTABILITÉ
 SYSTÈMES D'INFORMATION / INFORMATIQUE ET DIGITAL
 CAO - DAO / BUREAUTIQUE ET USAGES DU NUMÉRIQUE</v>
      </c>
      <c r="Z492" s="1" t="str">
        <f t="shared" si="39"/>
        <v xml:space="preserve">XXL FORMATION </v>
      </c>
      <c r="AA492" s="64" t="s">
        <v>2219</v>
      </c>
    </row>
    <row r="493" spans="1:27" ht="155.1" customHeight="1" x14ac:dyDescent="0.25">
      <c r="A493" s="2">
        <v>43931.715159687505</v>
      </c>
      <c r="B493" s="3" t="s">
        <v>1719</v>
      </c>
      <c r="C493" s="55" t="s">
        <v>1720</v>
      </c>
      <c r="D493" s="19" t="s">
        <v>1721</v>
      </c>
      <c r="E493" s="20">
        <v>83422507000020</v>
      </c>
      <c r="F493" s="20">
        <v>28140314714</v>
      </c>
      <c r="G493" s="19" t="s">
        <v>1722</v>
      </c>
      <c r="H493" s="22" t="s">
        <v>142</v>
      </c>
      <c r="I493" s="21" t="s">
        <v>16</v>
      </c>
      <c r="J493" s="21" t="s">
        <v>1723</v>
      </c>
      <c r="K493" s="22" t="s">
        <v>1408</v>
      </c>
      <c r="L493" s="23" t="s">
        <v>1724</v>
      </c>
      <c r="M493" s="43" t="s">
        <v>818</v>
      </c>
      <c r="N493" s="44" t="s">
        <v>30</v>
      </c>
      <c r="O493" s="45"/>
      <c r="P493" s="44" t="s">
        <v>1725</v>
      </c>
      <c r="Q493" s="44" t="s">
        <v>356</v>
      </c>
      <c r="R493" s="46" t="s">
        <v>1726</v>
      </c>
      <c r="S493" s="44" t="s">
        <v>1727</v>
      </c>
      <c r="T493" s="24" t="s">
        <v>871</v>
      </c>
      <c r="U493" s="1" t="s">
        <v>16</v>
      </c>
      <c r="V493" s="4" t="str">
        <f t="shared" si="35"/>
        <v/>
      </c>
      <c r="W493" s="5" t="str">
        <f t="shared" si="36"/>
        <v/>
      </c>
      <c r="X493" s="4" t="str">
        <f t="shared" si="37"/>
        <v>MANAGEMENT / QUALITÉ DE VIE AU TRAVAIL
 COMMUNICATION / DÉVELOPPEMENT PERSONNEL
 QUALITÉ / SÉCURITÉ / ENVIRONNEMENT
 COMMUNICATION VIA LES RÉSEAUX SOCIAUX</v>
      </c>
      <c r="Y493" s="5" t="str">
        <f t="shared" si="38"/>
        <v>MANAGEMENT / QUALITÉ DE VIE AU TRAVAIL
 COMMUNICATION / DÉVELOPPEMENT PERSONNEL
 QUALITÉ / SÉCURITÉ / ENVIRONNEMENT
 COMMUNICATION VIA LES RÉSEAUX SOCIAUX</v>
      </c>
      <c r="Z493" s="1" t="str">
        <f t="shared" si="39"/>
        <v xml:space="preserve">YGGDRASIL </v>
      </c>
      <c r="AA493" s="64" t="s">
        <v>2215</v>
      </c>
    </row>
    <row r="494" spans="1:27" ht="155.1" customHeight="1" x14ac:dyDescent="0.25">
      <c r="A494" s="2">
        <v>43931.770356412038</v>
      </c>
      <c r="B494" s="3" t="s">
        <v>1728</v>
      </c>
      <c r="C494" s="55" t="s">
        <v>1729</v>
      </c>
      <c r="D494" s="19" t="s">
        <v>1730</v>
      </c>
      <c r="E494" s="20">
        <v>84384858100016</v>
      </c>
      <c r="F494" s="20">
        <v>28270220227</v>
      </c>
      <c r="G494" s="19" t="s">
        <v>1731</v>
      </c>
      <c r="H494" s="22" t="s">
        <v>142</v>
      </c>
      <c r="I494" s="21" t="s">
        <v>16</v>
      </c>
      <c r="J494" s="21" t="s">
        <v>90</v>
      </c>
      <c r="K494" s="22" t="s">
        <v>816</v>
      </c>
      <c r="L494" s="23" t="s">
        <v>818</v>
      </c>
      <c r="M494" s="43" t="s">
        <v>3860</v>
      </c>
      <c r="N494" s="44" t="s">
        <v>30</v>
      </c>
      <c r="O494" s="45"/>
      <c r="P494" s="44" t="s">
        <v>1732</v>
      </c>
      <c r="Q494" s="44" t="s">
        <v>143</v>
      </c>
      <c r="R494" s="46" t="s">
        <v>1733</v>
      </c>
      <c r="S494" s="44" t="s">
        <v>1728</v>
      </c>
      <c r="T494" s="24" t="s">
        <v>871</v>
      </c>
      <c r="U494" s="1" t="s">
        <v>16</v>
      </c>
      <c r="V494" s="4" t="str">
        <f t="shared" si="35"/>
        <v>ASSISTANTS MATERNELS DU PARTICULIER EMPLOYEUR
PARTICULIER EMPLOYEUR (SALARIÉS DU…)</v>
      </c>
      <c r="W494" s="5" t="str">
        <f t="shared" si="36"/>
        <v>ASSISTANTS MATERNELS DU PARTICULIER EMPLOYEUR
PARTICULIER EMPLOYEUR (SALARIÉS DU…)</v>
      </c>
      <c r="X494" s="4" t="str">
        <f t="shared" si="37"/>
        <v/>
      </c>
      <c r="Y494" s="5" t="str">
        <f t="shared" si="38"/>
        <v/>
      </c>
      <c r="Z494" s="1" t="str">
        <f t="shared" si="39"/>
        <v>EDUMIAM</v>
      </c>
      <c r="AA494" s="64" t="s">
        <v>2215</v>
      </c>
    </row>
    <row r="495" spans="1:27" ht="155.1" customHeight="1" x14ac:dyDescent="0.25">
      <c r="A495" s="2">
        <v>43934.919123368054</v>
      </c>
      <c r="B495" s="3" t="s">
        <v>1734</v>
      </c>
      <c r="C495" s="55" t="s">
        <v>1735</v>
      </c>
      <c r="D495" s="19" t="s">
        <v>1736</v>
      </c>
      <c r="E495" s="20">
        <v>75126701400015</v>
      </c>
      <c r="F495" s="20">
        <v>25140252114</v>
      </c>
      <c r="G495" s="19" t="s">
        <v>1737</v>
      </c>
      <c r="H495" s="22" t="s">
        <v>142</v>
      </c>
      <c r="I495" s="21" t="s">
        <v>16</v>
      </c>
      <c r="J495" s="21" t="s">
        <v>25</v>
      </c>
      <c r="K495" s="22" t="s">
        <v>1408</v>
      </c>
      <c r="L495" s="23" t="s">
        <v>825</v>
      </c>
      <c r="M495" s="43" t="s">
        <v>818</v>
      </c>
      <c r="N495" s="44" t="s">
        <v>26</v>
      </c>
      <c r="O495" s="45" t="s">
        <v>33</v>
      </c>
      <c r="P495" s="44" t="s">
        <v>1736</v>
      </c>
      <c r="Q495" s="44" t="s">
        <v>200</v>
      </c>
      <c r="R495" s="46" t="s">
        <v>1738</v>
      </c>
      <c r="S495" s="44" t="s">
        <v>1734</v>
      </c>
      <c r="T495" s="24" t="s">
        <v>871</v>
      </c>
      <c r="U495" s="1" t="s">
        <v>16</v>
      </c>
      <c r="V495" s="4" t="str">
        <f t="shared" si="35"/>
        <v/>
      </c>
      <c r="W495" s="5" t="str">
        <f t="shared" si="36"/>
        <v/>
      </c>
      <c r="X495" s="4" t="str">
        <f t="shared" si="37"/>
        <v>CAO - DAO / BUREAUTIQUE ET USAGES DU NUMÉRIQUE</v>
      </c>
      <c r="Y495" s="5" t="str">
        <f t="shared" si="38"/>
        <v>CAO - DAO / BUREAUTIQUE ET USAGES DU NUMÉRIQUE</v>
      </c>
      <c r="Z495" s="1" t="str">
        <f t="shared" si="39"/>
        <v>JEROME BOISARD FORMATION</v>
      </c>
      <c r="AA495" s="64" t="s">
        <v>2215</v>
      </c>
    </row>
    <row r="496" spans="1:27" ht="409.6" x14ac:dyDescent="0.25">
      <c r="A496" s="2">
        <v>43936.418393043983</v>
      </c>
      <c r="B496" s="3" t="s">
        <v>1982</v>
      </c>
      <c r="C496" s="55" t="s">
        <v>1983</v>
      </c>
      <c r="D496" s="19" t="s">
        <v>1984</v>
      </c>
      <c r="E496" s="20">
        <v>31245450700038</v>
      </c>
      <c r="F496" s="20">
        <v>23760040476</v>
      </c>
      <c r="G496" s="19" t="s">
        <v>1985</v>
      </c>
      <c r="H496" s="22" t="s">
        <v>142</v>
      </c>
      <c r="I496" s="21" t="s">
        <v>16</v>
      </c>
      <c r="J496" s="21" t="s">
        <v>102</v>
      </c>
      <c r="K496" s="22" t="s">
        <v>1408</v>
      </c>
      <c r="L496" s="23" t="s">
        <v>2076</v>
      </c>
      <c r="M496" s="43" t="s">
        <v>818</v>
      </c>
      <c r="N496" s="44" t="s">
        <v>26</v>
      </c>
      <c r="O496" s="45"/>
      <c r="P496" s="44" t="s">
        <v>1986</v>
      </c>
      <c r="Q496" s="44" t="s">
        <v>923</v>
      </c>
      <c r="R496" s="46" t="s">
        <v>1987</v>
      </c>
      <c r="S496" s="44" t="s">
        <v>1988</v>
      </c>
      <c r="T496" s="24" t="s">
        <v>871</v>
      </c>
      <c r="U496" s="1" t="s">
        <v>16</v>
      </c>
      <c r="V496" s="4" t="str">
        <f t="shared" si="35"/>
        <v/>
      </c>
      <c r="W496" s="5" t="str">
        <f t="shared" si="36"/>
        <v/>
      </c>
      <c r="X496" s="4" t="str">
        <f t="shared" si="37"/>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
 DÉVELOPPEMENT À L'INTERNATIONAL</v>
      </c>
      <c r="Y496" s="5" t="str">
        <f t="shared" si="38"/>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
 DÉVELOPPEMENT À L'INTERNATIONAL</v>
      </c>
      <c r="Z496" s="1" t="str">
        <f t="shared" si="39"/>
        <v>CEPPIC ASSOCIATION</v>
      </c>
      <c r="AA496" s="64" t="s">
        <v>2215</v>
      </c>
    </row>
    <row r="497" spans="1:27" ht="155.1" customHeight="1" x14ac:dyDescent="0.25">
      <c r="A497" s="2">
        <v>43936.506740439814</v>
      </c>
      <c r="B497" s="3" t="s">
        <v>2028</v>
      </c>
      <c r="C497" s="55" t="s">
        <v>2029</v>
      </c>
      <c r="D497" s="19" t="s">
        <v>2030</v>
      </c>
      <c r="E497" s="20">
        <v>80507934000016</v>
      </c>
      <c r="F497" s="20">
        <v>28760578276</v>
      </c>
      <c r="G497" s="19" t="s">
        <v>2031</v>
      </c>
      <c r="H497" s="22" t="s">
        <v>142</v>
      </c>
      <c r="I497" s="21" t="s">
        <v>16</v>
      </c>
      <c r="J497" s="21" t="s">
        <v>2032</v>
      </c>
      <c r="K497" s="22" t="s">
        <v>1408</v>
      </c>
      <c r="L497" s="23" t="s">
        <v>824</v>
      </c>
      <c r="M497" s="43" t="s">
        <v>818</v>
      </c>
      <c r="N497" s="44" t="s">
        <v>30</v>
      </c>
      <c r="O497" s="45"/>
      <c r="P497" s="44" t="s">
        <v>2030</v>
      </c>
      <c r="Q497" s="44" t="s">
        <v>2033</v>
      </c>
      <c r="R497" s="46" t="s">
        <v>2034</v>
      </c>
      <c r="S497" s="44" t="s">
        <v>2028</v>
      </c>
      <c r="T497" s="24" t="s">
        <v>871</v>
      </c>
      <c r="U497" s="1" t="s">
        <v>16</v>
      </c>
      <c r="V497" s="4" t="str">
        <f t="shared" si="35"/>
        <v/>
      </c>
      <c r="W497" s="5" t="str">
        <f t="shared" si="36"/>
        <v/>
      </c>
      <c r="X497" s="4" t="str">
        <f t="shared" si="37"/>
        <v>MANAGEMENT / QUALITÉ DE VIE AU TRAVAIL
 QUALITÉ / SÉCURITÉ / ENVIRONNEMENT</v>
      </c>
      <c r="Y497" s="5" t="str">
        <f t="shared" si="38"/>
        <v>MANAGEMENT / QUALITÉ DE VIE AU TRAVAIL
 QUALITÉ / SÉCURITÉ / ENVIRONNEMENT</v>
      </c>
      <c r="Z497" s="1" t="str">
        <f t="shared" si="39"/>
        <v>HELIS CONSEIL</v>
      </c>
      <c r="AA497" s="64" t="s">
        <v>2215</v>
      </c>
    </row>
    <row r="498" spans="1:27" ht="155.1" customHeight="1" x14ac:dyDescent="0.25">
      <c r="A498" s="2">
        <v>43937.727170208338</v>
      </c>
      <c r="B498" s="3" t="s">
        <v>2224</v>
      </c>
      <c r="C498" s="55" t="s">
        <v>2225</v>
      </c>
      <c r="D498" s="19" t="s">
        <v>2226</v>
      </c>
      <c r="E498" s="20">
        <v>49350967300031</v>
      </c>
      <c r="F498" s="20">
        <v>23760421376</v>
      </c>
      <c r="G498" s="19" t="s">
        <v>2227</v>
      </c>
      <c r="H498" s="22" t="s">
        <v>142</v>
      </c>
      <c r="I498" s="21" t="s">
        <v>16</v>
      </c>
      <c r="J498" s="21" t="s">
        <v>102</v>
      </c>
      <c r="K498" s="22" t="s">
        <v>1408</v>
      </c>
      <c r="L498" s="23" t="s">
        <v>3813</v>
      </c>
      <c r="M498" s="43" t="s">
        <v>818</v>
      </c>
      <c r="N498" s="44" t="s">
        <v>30</v>
      </c>
      <c r="O498" s="45"/>
      <c r="P498" s="44" t="s">
        <v>2228</v>
      </c>
      <c r="Q498" s="44" t="s">
        <v>371</v>
      </c>
      <c r="R498" s="46" t="s">
        <v>2229</v>
      </c>
      <c r="S498" s="44" t="s">
        <v>2230</v>
      </c>
      <c r="T498" s="24" t="s">
        <v>871</v>
      </c>
      <c r="U498" s="1" t="s">
        <v>16</v>
      </c>
      <c r="V498" s="4" t="str">
        <f t="shared" si="35"/>
        <v/>
      </c>
      <c r="W498" s="5" t="str">
        <f t="shared" si="36"/>
        <v/>
      </c>
      <c r="X498" s="4" t="str">
        <f t="shared" si="37"/>
        <v xml:space="preserve">
 ÉVALUATION ET FORMATION CLÉA SOCLE DE COMPÉTENCES DE BASES</v>
      </c>
      <c r="Y498" s="5" t="str">
        <f t="shared" si="38"/>
        <v xml:space="preserve">
 ÉVALUATION ET FORMATION CLÉA SOCLE DE COMPÉTENCES DE BASES</v>
      </c>
      <c r="Z498" s="1" t="str">
        <f t="shared" si="39"/>
        <v>DEV'RH</v>
      </c>
      <c r="AA498" s="64" t="s">
        <v>2487</v>
      </c>
    </row>
    <row r="499" spans="1:27" ht="155.1" customHeight="1" x14ac:dyDescent="0.25">
      <c r="A499" s="2">
        <v>43938.617419618051</v>
      </c>
      <c r="B499" s="3" t="s">
        <v>2293</v>
      </c>
      <c r="C499" s="55" t="s">
        <v>2362</v>
      </c>
      <c r="D499" s="19" t="s">
        <v>2294</v>
      </c>
      <c r="E499" s="20">
        <v>44337622300022</v>
      </c>
      <c r="F499" s="20">
        <v>25610071561</v>
      </c>
      <c r="G499" s="19" t="s">
        <v>2295</v>
      </c>
      <c r="H499" s="22" t="s">
        <v>142</v>
      </c>
      <c r="I499" s="21" t="s">
        <v>16</v>
      </c>
      <c r="J499" s="21" t="s">
        <v>2296</v>
      </c>
      <c r="K499" s="22" t="s">
        <v>1408</v>
      </c>
      <c r="L499" s="23" t="s">
        <v>822</v>
      </c>
      <c r="M499" s="43"/>
      <c r="N499" s="44" t="s">
        <v>16</v>
      </c>
      <c r="O499" s="45" t="s">
        <v>2297</v>
      </c>
      <c r="P499" s="44" t="s">
        <v>2298</v>
      </c>
      <c r="Q499" s="44" t="s">
        <v>2299</v>
      </c>
      <c r="R499" s="46">
        <v>652599241</v>
      </c>
      <c r="S499" s="44" t="s">
        <v>2293</v>
      </c>
      <c r="T499" s="24" t="s">
        <v>871</v>
      </c>
      <c r="U499" s="1" t="s">
        <v>16</v>
      </c>
      <c r="V499" s="4" t="str">
        <f t="shared" si="35"/>
        <v/>
      </c>
      <c r="W499" s="5" t="str">
        <f t="shared" si="36"/>
        <v/>
      </c>
      <c r="X499" s="4" t="str">
        <f t="shared" si="37"/>
        <v>LANGUES</v>
      </c>
      <c r="Y499" s="5" t="str">
        <f t="shared" si="38"/>
        <v>LANGUES</v>
      </c>
      <c r="Z499" s="1" t="str">
        <f t="shared" si="39"/>
        <v>MB JEAN FORMATION EN LANGUES</v>
      </c>
      <c r="AA499" s="64" t="s">
        <v>2368</v>
      </c>
    </row>
    <row r="500" spans="1:27" ht="155.1" customHeight="1" x14ac:dyDescent="0.25">
      <c r="A500" s="2">
        <v>43938.628239976853</v>
      </c>
      <c r="B500" s="3" t="s">
        <v>2307</v>
      </c>
      <c r="C500" s="55" t="s">
        <v>2363</v>
      </c>
      <c r="D500" s="19" t="s">
        <v>2308</v>
      </c>
      <c r="E500" s="20">
        <v>81031690100026</v>
      </c>
      <c r="F500" s="20">
        <v>25140282614</v>
      </c>
      <c r="G500" s="19" t="s">
        <v>2309</v>
      </c>
      <c r="H500" s="22" t="s">
        <v>142</v>
      </c>
      <c r="I500" s="21" t="s">
        <v>16</v>
      </c>
      <c r="J500" s="21" t="s">
        <v>102</v>
      </c>
      <c r="K500" s="22" t="s">
        <v>1408</v>
      </c>
      <c r="L500" s="23" t="s">
        <v>821</v>
      </c>
      <c r="M500" s="43" t="s">
        <v>818</v>
      </c>
      <c r="N500" s="44" t="s">
        <v>26</v>
      </c>
      <c r="O500" s="45"/>
      <c r="P500" s="44" t="s">
        <v>2310</v>
      </c>
      <c r="Q500" s="44" t="s">
        <v>356</v>
      </c>
      <c r="R500" s="46">
        <v>749486369</v>
      </c>
      <c r="S500" s="44" t="s">
        <v>2311</v>
      </c>
      <c r="T500" s="24" t="s">
        <v>871</v>
      </c>
      <c r="U500" s="1" t="s">
        <v>16</v>
      </c>
      <c r="V500" s="4" t="str">
        <f t="shared" si="35"/>
        <v/>
      </c>
      <c r="W500" s="5" t="str">
        <f t="shared" si="36"/>
        <v/>
      </c>
      <c r="X500" s="4" t="str">
        <f t="shared" si="37"/>
        <v>SYSTÈMES D'INFORMATION / INFORMATIQUE ET DIGITAL
 CAO - DAO / BUREAUTIQUE ET USAGES DU NUMÉRIQUE</v>
      </c>
      <c r="Y500" s="5" t="str">
        <f t="shared" si="38"/>
        <v>SYSTÈMES D'INFORMATION / INFORMATIQUE ET DIGITAL
 CAO - DAO / BUREAUTIQUE ET USAGES DU NUMÉRIQUE</v>
      </c>
      <c r="Z500" s="1" t="str">
        <f t="shared" si="39"/>
        <v>CRÉATIVE</v>
      </c>
      <c r="AA500" s="64" t="s">
        <v>2215</v>
      </c>
    </row>
    <row r="501" spans="1:27" ht="155.1" customHeight="1" x14ac:dyDescent="0.25">
      <c r="A501" s="2">
        <v>43940.430400798607</v>
      </c>
      <c r="B501" s="3" t="s">
        <v>2390</v>
      </c>
      <c r="C501" s="55" t="s">
        <v>2477</v>
      </c>
      <c r="D501" s="19" t="s">
        <v>2391</v>
      </c>
      <c r="E501" s="20">
        <v>50838425200013</v>
      </c>
      <c r="F501" s="20">
        <v>23760440276</v>
      </c>
      <c r="G501" s="19" t="s">
        <v>2392</v>
      </c>
      <c r="H501" s="22" t="s">
        <v>142</v>
      </c>
      <c r="I501" s="21" t="s">
        <v>16</v>
      </c>
      <c r="J501" s="21" t="s">
        <v>17</v>
      </c>
      <c r="K501" s="22" t="s">
        <v>1408</v>
      </c>
      <c r="L501" s="23" t="s">
        <v>822</v>
      </c>
      <c r="M501" s="43" t="s">
        <v>818</v>
      </c>
      <c r="N501" s="44" t="s">
        <v>16</v>
      </c>
      <c r="O501" s="45" t="s">
        <v>78</v>
      </c>
      <c r="P501" s="44" t="s">
        <v>2393</v>
      </c>
      <c r="Q501" s="44" t="s">
        <v>2394</v>
      </c>
      <c r="R501" s="46" t="s">
        <v>2395</v>
      </c>
      <c r="S501" s="44" t="s">
        <v>2396</v>
      </c>
      <c r="T501" s="24" t="s">
        <v>871</v>
      </c>
      <c r="U501" s="1" t="s">
        <v>16</v>
      </c>
      <c r="V501" s="4" t="str">
        <f t="shared" si="35"/>
        <v/>
      </c>
      <c r="W501" s="5" t="str">
        <f t="shared" si="36"/>
        <v/>
      </c>
      <c r="X501" s="4" t="str">
        <f t="shared" si="37"/>
        <v>LANGUES</v>
      </c>
      <c r="Y501" s="5" t="str">
        <f t="shared" si="38"/>
        <v>LANGUES</v>
      </c>
      <c r="Z501" s="1" t="str">
        <f t="shared" si="39"/>
        <v>L'ANGLAIS ET VOUS</v>
      </c>
      <c r="AA501" s="64" t="s">
        <v>2215</v>
      </c>
    </row>
    <row r="502" spans="1:27" ht="155.1" customHeight="1" x14ac:dyDescent="0.25">
      <c r="A502" s="2">
        <v>43941.591526585646</v>
      </c>
      <c r="B502" s="3" t="s">
        <v>2449</v>
      </c>
      <c r="C502" s="55" t="s">
        <v>2481</v>
      </c>
      <c r="D502" s="19" t="s">
        <v>2450</v>
      </c>
      <c r="E502" s="20">
        <v>42190965600041</v>
      </c>
      <c r="F502" s="20">
        <v>23760298976</v>
      </c>
      <c r="G502" s="19" t="s">
        <v>2451</v>
      </c>
      <c r="H502" s="22" t="s">
        <v>142</v>
      </c>
      <c r="I502" s="21" t="s">
        <v>16</v>
      </c>
      <c r="J502" s="21" t="s">
        <v>17</v>
      </c>
      <c r="K502" s="22" t="s">
        <v>1408</v>
      </c>
      <c r="L502" s="23" t="s">
        <v>2475</v>
      </c>
      <c r="M502" s="43" t="s">
        <v>818</v>
      </c>
      <c r="N502" s="44" t="s">
        <v>30</v>
      </c>
      <c r="O502" s="45"/>
      <c r="P502" s="44" t="s">
        <v>2450</v>
      </c>
      <c r="Q502" s="44" t="s">
        <v>37</v>
      </c>
      <c r="R502" s="46" t="s">
        <v>2452</v>
      </c>
      <c r="S502" s="44" t="s">
        <v>2453</v>
      </c>
      <c r="T502" s="24" t="s">
        <v>871</v>
      </c>
      <c r="U502" s="1" t="s">
        <v>16</v>
      </c>
      <c r="V502" s="4" t="str">
        <f t="shared" si="35"/>
        <v/>
      </c>
      <c r="W502" s="5" t="str">
        <f t="shared" si="36"/>
        <v/>
      </c>
      <c r="X502" s="4" t="str">
        <f t="shared" si="37"/>
        <v>MANAGEMENT / QUALITÉ DE VIE AU TRAVAIL
 COMMERCIAL / RELATIONS CLIENTS
 COMMUNICATION / DÉVELOPPEMENT PERSONNEL
 RESSOURCES HUMAINES / DROIT DU TRAVAIL
 SYSTÈMES D'INFORMATION / INFORMATIQUE ET DIGITAL
 CAO - DAO / BUREAUTIQUE ET USAGES DU NUMÉRIQUE</v>
      </c>
      <c r="Y502" s="5" t="str">
        <f t="shared" si="38"/>
        <v>MANAGEMENT / QUALITÉ DE VIE AU TRAVAIL
 COMMERCIAL / RELATIONS CLIENTS
 COMMUNICATION / DÉVELOPPEMENT PERSONNEL
 RESSOURCES HUMAINES / DROIT DU TRAVAIL
 SYSTÈMES D'INFORMATION / INFORMATIQUE ET DIGITAL
 CAO - DAO / BUREAUTIQUE ET USAGES DU NUMÉRIQUE</v>
      </c>
      <c r="Z502" s="1" t="str">
        <f t="shared" si="39"/>
        <v>SAS RE SOURCE</v>
      </c>
      <c r="AA502" s="64" t="s">
        <v>2215</v>
      </c>
    </row>
    <row r="503" spans="1:27" ht="155.1" customHeight="1" x14ac:dyDescent="0.25">
      <c r="A503" s="2">
        <v>43943.737848067132</v>
      </c>
      <c r="B503" s="3" t="s">
        <v>2855</v>
      </c>
      <c r="C503" s="55" t="s">
        <v>3489</v>
      </c>
      <c r="D503" s="19" t="s">
        <v>2856</v>
      </c>
      <c r="E503" s="20">
        <v>47980663000014</v>
      </c>
      <c r="F503" s="20">
        <v>23760421776</v>
      </c>
      <c r="G503" s="19" t="s">
        <v>2857</v>
      </c>
      <c r="H503" s="22" t="s">
        <v>142</v>
      </c>
      <c r="I503" s="21" t="s">
        <v>16</v>
      </c>
      <c r="J503" s="21" t="s">
        <v>17</v>
      </c>
      <c r="K503" s="22" t="s">
        <v>1408</v>
      </c>
      <c r="L503" s="23" t="s">
        <v>3536</v>
      </c>
      <c r="M503" s="43" t="s">
        <v>818</v>
      </c>
      <c r="N503" s="44" t="s">
        <v>16</v>
      </c>
      <c r="O503" s="45" t="s">
        <v>62</v>
      </c>
      <c r="P503" s="44" t="s">
        <v>2858</v>
      </c>
      <c r="Q503" s="44" t="s">
        <v>2859</v>
      </c>
      <c r="R503" s="46">
        <v>686574497</v>
      </c>
      <c r="S503" s="44" t="s">
        <v>2855</v>
      </c>
      <c r="T503" s="24" t="s">
        <v>871</v>
      </c>
      <c r="U503" s="1" t="s">
        <v>16</v>
      </c>
      <c r="V503" s="4" t="str">
        <f t="shared" si="35"/>
        <v/>
      </c>
      <c r="W503" s="5" t="str">
        <f t="shared" si="36"/>
        <v/>
      </c>
      <c r="X503" s="4" t="str">
        <f t="shared" si="37"/>
        <v>MANAGEMENT / QUALITÉ DE VIE AU TRAVAIL
 COMMERCIAL / RELATIONS CLIENTS
 MARKETING
 COMMUNICATION / DÉVELOPPEMENT PERSONNEL
 RESSOURCES HUMAINES / DROIT DU TRAVAIL
 FINANCE / GESTION / COMPTABILITÉ
 ACHATS / SUPPLY CHAIN</v>
      </c>
      <c r="Y503" s="5" t="str">
        <f t="shared" si="38"/>
        <v>MANAGEMENT / QUALITÉ DE VIE AU TRAVAIL
 COMMERCIAL / RELATIONS CLIENTS
 MARKETING
 COMMUNICATION / DÉVELOPPEMENT PERSONNEL
 RESSOURCES HUMAINES / DROIT DU TRAVAIL
 FINANCE / GESTION / COMPTABILITÉ
 ACHATS / SUPPLY CHAIN</v>
      </c>
      <c r="Z503" s="1" t="str">
        <f t="shared" si="39"/>
        <v>EM NORMANDIE</v>
      </c>
      <c r="AA503" s="64" t="s">
        <v>2215</v>
      </c>
    </row>
    <row r="504" spans="1:27" ht="155.1" customHeight="1" x14ac:dyDescent="0.25">
      <c r="A504" s="2">
        <v>43944.401822581014</v>
      </c>
      <c r="B504" s="3" t="s">
        <v>2874</v>
      </c>
      <c r="C504" s="55" t="s">
        <v>3492</v>
      </c>
      <c r="D504" s="19" t="s">
        <v>2875</v>
      </c>
      <c r="E504" s="20">
        <v>88043852800015</v>
      </c>
      <c r="F504" s="20">
        <v>28500137750</v>
      </c>
      <c r="G504" s="19" t="s">
        <v>2876</v>
      </c>
      <c r="H504" s="22" t="s">
        <v>142</v>
      </c>
      <c r="I504" s="21" t="s">
        <v>16</v>
      </c>
      <c r="J504" s="21" t="s">
        <v>2877</v>
      </c>
      <c r="K504" s="22" t="s">
        <v>1409</v>
      </c>
      <c r="L504" s="23" t="s">
        <v>828</v>
      </c>
      <c r="M504" s="43" t="s">
        <v>3861</v>
      </c>
      <c r="N504" s="44" t="s">
        <v>30</v>
      </c>
      <c r="O504" s="45"/>
      <c r="P504" s="44" t="s">
        <v>2875</v>
      </c>
      <c r="Q504" s="44" t="s">
        <v>2878</v>
      </c>
      <c r="R504" s="46" t="s">
        <v>2879</v>
      </c>
      <c r="S504" s="44" t="s">
        <v>2874</v>
      </c>
      <c r="T504" s="24" t="s">
        <v>871</v>
      </c>
      <c r="U504" s="1" t="s">
        <v>16</v>
      </c>
      <c r="V504" s="4" t="str">
        <f t="shared" si="35"/>
        <v xml:space="preserve">BOUCHERIE-CHARCUTERIE
TRIPERIE
COMMERCE DE VOLAILLES ET GIBIERS
BOULANGERIE-PÂTISSERIE
CONFISERIE
CHOCOLATERIE
BISCUITERIE (DÉTAILLANTS)
POISSONNERIE </v>
      </c>
      <c r="W504" s="5" t="str">
        <f t="shared" si="36"/>
        <v xml:space="preserve">BOUCHERIE-CHARCUTERIE
TRIPERIE
COMMERCE DE VOLAILLES ET GIBIERS
BOULANGERIE-PÂTISSERIE
CONFISERIE
CHOCOLATERIE
BISCUITERIE (DÉTAILLANTS)
POISSONNERIE </v>
      </c>
      <c r="X504" s="4" t="str">
        <f t="shared" si="37"/>
        <v>QUALITÉ / SÉCURITÉ / ENVIRONNEMENT</v>
      </c>
      <c r="Y504" s="5" t="str">
        <f t="shared" si="38"/>
        <v>QUALITÉ / SÉCURITÉ / ENVIRONNEMENT</v>
      </c>
      <c r="Z504" s="1" t="str">
        <f t="shared" si="39"/>
        <v>S.A.S. ACF HYGIÈNE &amp; SÉCURITÉ</v>
      </c>
      <c r="AA504" s="64" t="s">
        <v>2215</v>
      </c>
    </row>
    <row r="505" spans="1:27" ht="155.1" customHeight="1" x14ac:dyDescent="0.25">
      <c r="A505" s="2">
        <v>43944.446769942129</v>
      </c>
      <c r="B505" s="3" t="s">
        <v>2897</v>
      </c>
      <c r="C505" s="55" t="s">
        <v>3495</v>
      </c>
      <c r="D505" s="19" t="s">
        <v>2898</v>
      </c>
      <c r="E505" s="20">
        <v>48868235200031</v>
      </c>
      <c r="F505" s="20">
        <v>25140208414</v>
      </c>
      <c r="G505" s="19" t="s">
        <v>2899</v>
      </c>
      <c r="H505" s="22" t="s">
        <v>142</v>
      </c>
      <c r="I505" s="21" t="s">
        <v>16</v>
      </c>
      <c r="J505" s="21" t="s">
        <v>29</v>
      </c>
      <c r="K505" s="22" t="s">
        <v>1408</v>
      </c>
      <c r="L505" s="23" t="s">
        <v>825</v>
      </c>
      <c r="M505" s="43" t="s">
        <v>818</v>
      </c>
      <c r="N505" s="44" t="s">
        <v>26</v>
      </c>
      <c r="O505" s="45"/>
      <c r="P505" s="44" t="s">
        <v>2898</v>
      </c>
      <c r="Q505" s="44" t="s">
        <v>2900</v>
      </c>
      <c r="R505" s="46" t="s">
        <v>2901</v>
      </c>
      <c r="S505" s="44" t="s">
        <v>2897</v>
      </c>
      <c r="T505" s="24" t="s">
        <v>871</v>
      </c>
      <c r="U505" s="1" t="s">
        <v>16</v>
      </c>
      <c r="V505" s="4" t="str">
        <f t="shared" si="35"/>
        <v/>
      </c>
      <c r="W505" s="5" t="str">
        <f t="shared" si="36"/>
        <v/>
      </c>
      <c r="X505" s="4" t="str">
        <f t="shared" si="37"/>
        <v>CAO - DAO / BUREAUTIQUE ET USAGES DU NUMÉRIQUE</v>
      </c>
      <c r="Y505" s="5" t="str">
        <f t="shared" si="38"/>
        <v>CAO - DAO / BUREAUTIQUE ET USAGES DU NUMÉRIQUE</v>
      </c>
      <c r="Z505" s="1" t="str">
        <f t="shared" si="39"/>
        <v>AL INFORMATIQUE</v>
      </c>
      <c r="AA505" s="64" t="s">
        <v>2215</v>
      </c>
    </row>
    <row r="506" spans="1:27" ht="155.1" customHeight="1" x14ac:dyDescent="0.25">
      <c r="A506" s="2">
        <v>43944.576326238428</v>
      </c>
      <c r="B506" s="3" t="s">
        <v>2931</v>
      </c>
      <c r="C506" s="55" t="s">
        <v>2932</v>
      </c>
      <c r="D506" s="19" t="s">
        <v>2933</v>
      </c>
      <c r="E506" s="20">
        <v>50036458300020</v>
      </c>
      <c r="F506" s="20">
        <v>25140288814</v>
      </c>
      <c r="G506" s="19" t="s">
        <v>2934</v>
      </c>
      <c r="H506" s="22" t="s">
        <v>142</v>
      </c>
      <c r="I506" s="21" t="s">
        <v>16</v>
      </c>
      <c r="J506" s="21" t="s">
        <v>2935</v>
      </c>
      <c r="K506" s="22" t="s">
        <v>1408</v>
      </c>
      <c r="L506" s="23" t="s">
        <v>837</v>
      </c>
      <c r="M506" s="43" t="s">
        <v>818</v>
      </c>
      <c r="N506" s="44" t="s">
        <v>16</v>
      </c>
      <c r="O506" s="45" t="s">
        <v>2936</v>
      </c>
      <c r="P506" s="44" t="s">
        <v>2933</v>
      </c>
      <c r="Q506" s="44" t="s">
        <v>426</v>
      </c>
      <c r="R506" s="46">
        <v>678183963</v>
      </c>
      <c r="S506" s="44" t="s">
        <v>2931</v>
      </c>
      <c r="T506" s="24" t="s">
        <v>871</v>
      </c>
      <c r="U506" s="1" t="s">
        <v>16</v>
      </c>
      <c r="V506" s="4" t="str">
        <f t="shared" si="35"/>
        <v/>
      </c>
      <c r="W506" s="5" t="str">
        <f t="shared" si="36"/>
        <v/>
      </c>
      <c r="X506" s="4" t="str">
        <f t="shared" si="37"/>
        <v>MANAGEMENT / QUALITÉ DE VIE AU TRAVAIL
 COMMUNICATION / DÉVELOPPEMENT PERSONNEL
 RESSOURCES HUMAINES / DROIT DU TRAVAIL</v>
      </c>
      <c r="Y506" s="5" t="str">
        <f t="shared" si="38"/>
        <v>MANAGEMENT / QUALITÉ DE VIE AU TRAVAIL
 COMMUNICATION / DÉVELOPPEMENT PERSONNEL
 RESSOURCES HUMAINES / DROIT DU TRAVAIL</v>
      </c>
      <c r="Z506" s="1" t="str">
        <f t="shared" si="39"/>
        <v>LGRH</v>
      </c>
      <c r="AA506" s="64" t="s">
        <v>2215</v>
      </c>
    </row>
    <row r="507" spans="1:27" ht="155.1" customHeight="1" x14ac:dyDescent="0.25">
      <c r="A507" s="2">
        <v>43929.488028090273</v>
      </c>
      <c r="B507" s="3" t="s">
        <v>3085</v>
      </c>
      <c r="C507" s="55" t="s">
        <v>3086</v>
      </c>
      <c r="D507" s="19" t="s">
        <v>3087</v>
      </c>
      <c r="E507" s="20">
        <v>53746096600022</v>
      </c>
      <c r="F507" s="20">
        <v>23760480176</v>
      </c>
      <c r="G507" s="19" t="s">
        <v>3088</v>
      </c>
      <c r="H507" s="22" t="s">
        <v>142</v>
      </c>
      <c r="I507" s="21" t="s">
        <v>16</v>
      </c>
      <c r="J507" s="21" t="s">
        <v>177</v>
      </c>
      <c r="K507" s="22" t="s">
        <v>1408</v>
      </c>
      <c r="L507" s="23" t="s">
        <v>822</v>
      </c>
      <c r="M507" s="43" t="s">
        <v>818</v>
      </c>
      <c r="N507" s="44" t="s">
        <v>30</v>
      </c>
      <c r="O507" s="45"/>
      <c r="P507" s="44" t="s">
        <v>3087</v>
      </c>
      <c r="Q507" s="44" t="s">
        <v>3089</v>
      </c>
      <c r="R507" s="46" t="s">
        <v>3090</v>
      </c>
      <c r="S507" s="44" t="s">
        <v>3091</v>
      </c>
      <c r="T507" s="24" t="s">
        <v>871</v>
      </c>
      <c r="U507" s="1" t="s">
        <v>16</v>
      </c>
      <c r="V507" s="4" t="str">
        <f t="shared" si="35"/>
        <v/>
      </c>
      <c r="W507" s="5" t="str">
        <f t="shared" si="36"/>
        <v/>
      </c>
      <c r="X507" s="4" t="str">
        <f t="shared" si="37"/>
        <v>LANGUES</v>
      </c>
      <c r="Y507" s="5" t="str">
        <f t="shared" si="38"/>
        <v>LANGUES</v>
      </c>
      <c r="Z507" s="1" t="str">
        <f t="shared" si="39"/>
        <v>ACCESSIBLE ENGLISH</v>
      </c>
      <c r="AA507" s="64" t="s">
        <v>2215</v>
      </c>
    </row>
    <row r="508" spans="1:27" ht="155.1" customHeight="1" x14ac:dyDescent="0.25">
      <c r="A508" s="2">
        <v>43936.521817905093</v>
      </c>
      <c r="B508" s="3" t="s">
        <v>3270</v>
      </c>
      <c r="C508" s="55" t="s">
        <v>3521</v>
      </c>
      <c r="D508" s="19" t="s">
        <v>3271</v>
      </c>
      <c r="E508" s="20">
        <v>78071407700069</v>
      </c>
      <c r="F508" s="20">
        <v>25140000714</v>
      </c>
      <c r="G508" s="19" t="s">
        <v>3272</v>
      </c>
      <c r="H508" s="22" t="s">
        <v>142</v>
      </c>
      <c r="I508" s="21" t="s">
        <v>16</v>
      </c>
      <c r="J508" s="21" t="s">
        <v>3273</v>
      </c>
      <c r="K508" s="22" t="s">
        <v>1408</v>
      </c>
      <c r="L508" s="23" t="s">
        <v>851</v>
      </c>
      <c r="M508" s="43"/>
      <c r="N508" s="44" t="s">
        <v>16</v>
      </c>
      <c r="O508" s="45" t="s">
        <v>3274</v>
      </c>
      <c r="P508" s="44" t="s">
        <v>3275</v>
      </c>
      <c r="Q508" s="44" t="s">
        <v>3276</v>
      </c>
      <c r="R508" s="46" t="s">
        <v>3277</v>
      </c>
      <c r="S508" s="44" t="s">
        <v>3278</v>
      </c>
      <c r="T508" s="24" t="s">
        <v>871</v>
      </c>
      <c r="U508" s="1" t="s">
        <v>16</v>
      </c>
      <c r="V508" s="4" t="str">
        <f t="shared" si="35"/>
        <v/>
      </c>
      <c r="W508" s="5" t="str">
        <f t="shared" si="36"/>
        <v/>
      </c>
      <c r="X508" s="4" t="str">
        <f t="shared" si="37"/>
        <v>MANAGEMENT / QUALITÉ DE VIE AU TRAVAIL
 COMMERCIAL / RELATIONS CLIENTS
 MARKETING
 COMMUNICATION / DÉVELOPPEMENT PERSONNEL
 SYSTÈMES D'INFORMATION / INFORMATIQUE ET DIGITAL
 CAO - DAO / BUREAUTIQUE ET USAGES DU NUMÉRIQUE
 LANGUES</v>
      </c>
      <c r="Y508" s="5" t="str">
        <f t="shared" si="38"/>
        <v>MANAGEMENT / QUALITÉ DE VIE AU TRAVAIL
 COMMERCIAL / RELATIONS CLIENTS
 MARKETING
 COMMUNICATION / DÉVELOPPEMENT PERSONNEL
 SYSTÈMES D'INFORMATION / INFORMATIQUE ET DIGITAL
 CAO - DAO / BUREAUTIQUE ET USAGES DU NUMÉRIQUE
 LANGUES</v>
      </c>
      <c r="Z508" s="1" t="str">
        <f t="shared" si="39"/>
        <v>ADEN FORMATIONS</v>
      </c>
      <c r="AA508" s="64" t="s">
        <v>3833</v>
      </c>
    </row>
    <row r="509" spans="1:27" ht="155.1" customHeight="1" x14ac:dyDescent="0.25">
      <c r="A509" s="2">
        <v>43937.725837812497</v>
      </c>
      <c r="B509" s="3" t="s">
        <v>3292</v>
      </c>
      <c r="C509" s="55" t="s">
        <v>3522</v>
      </c>
      <c r="D509" s="19" t="s">
        <v>3293</v>
      </c>
      <c r="E509" s="20">
        <v>33161658100079</v>
      </c>
      <c r="F509" s="20">
        <v>25140032014</v>
      </c>
      <c r="G509" s="19" t="s">
        <v>3294</v>
      </c>
      <c r="H509" s="22" t="s">
        <v>142</v>
      </c>
      <c r="I509" s="21" t="s">
        <v>16</v>
      </c>
      <c r="J509" s="21" t="s">
        <v>17</v>
      </c>
      <c r="K509" s="22" t="s">
        <v>1408</v>
      </c>
      <c r="L509" s="23" t="s">
        <v>860</v>
      </c>
      <c r="M509" s="43" t="s">
        <v>818</v>
      </c>
      <c r="N509" s="44" t="s">
        <v>30</v>
      </c>
      <c r="O509" s="45"/>
      <c r="P509" s="44" t="s">
        <v>3295</v>
      </c>
      <c r="Q509" s="44" t="s">
        <v>3296</v>
      </c>
      <c r="R509" s="46" t="s">
        <v>3297</v>
      </c>
      <c r="S509" s="44" t="s">
        <v>3298</v>
      </c>
      <c r="T509" s="24" t="s">
        <v>871</v>
      </c>
      <c r="U509" s="1" t="s">
        <v>16</v>
      </c>
      <c r="V509" s="4" t="str">
        <f t="shared" si="35"/>
        <v/>
      </c>
      <c r="W509" s="5" t="str">
        <f t="shared" si="36"/>
        <v/>
      </c>
      <c r="X509" s="4" t="str">
        <f t="shared" si="37"/>
        <v>CAO - DAO / BUREAUTIQUE ET USAGES DU NUMÉRIQUE
 LANGUES</v>
      </c>
      <c r="Y509" s="5" t="str">
        <f t="shared" si="38"/>
        <v>CAO - DAO / BUREAUTIQUE ET USAGES DU NUMÉRIQUE
 LANGUES</v>
      </c>
      <c r="Z509" s="1" t="str">
        <f t="shared" si="39"/>
        <v>TRAJECTIO, TRAVAILLER EN NORMANDIE</v>
      </c>
      <c r="AA509" s="64" t="s">
        <v>2215</v>
      </c>
    </row>
    <row r="510" spans="1:27" ht="155.1" customHeight="1" x14ac:dyDescent="0.25">
      <c r="A510" s="2">
        <v>43929.503573981478</v>
      </c>
      <c r="B510" s="3" t="s">
        <v>3336</v>
      </c>
      <c r="C510" s="55" t="s">
        <v>3337</v>
      </c>
      <c r="D510" s="19" t="s">
        <v>3338</v>
      </c>
      <c r="E510" s="20">
        <v>43833301500040</v>
      </c>
      <c r="F510" s="20">
        <v>23760343276</v>
      </c>
      <c r="G510" s="19" t="s">
        <v>3339</v>
      </c>
      <c r="H510" s="22" t="s">
        <v>142</v>
      </c>
      <c r="I510" s="21" t="s">
        <v>16</v>
      </c>
      <c r="J510" s="21" t="s">
        <v>94</v>
      </c>
      <c r="K510" s="22" t="s">
        <v>1408</v>
      </c>
      <c r="L510" s="23" t="s">
        <v>3812</v>
      </c>
      <c r="M510" s="43" t="s">
        <v>818</v>
      </c>
      <c r="N510" s="44" t="s">
        <v>16</v>
      </c>
      <c r="O510" s="45" t="s">
        <v>80</v>
      </c>
      <c r="P510" s="44" t="s">
        <v>3340</v>
      </c>
      <c r="Q510" s="44" t="s">
        <v>268</v>
      </c>
      <c r="R510" s="46" t="s">
        <v>3341</v>
      </c>
      <c r="S510" s="44" t="s">
        <v>3342</v>
      </c>
      <c r="T510" s="24" t="s">
        <v>871</v>
      </c>
      <c r="U510" s="1" t="s">
        <v>16</v>
      </c>
      <c r="V510" s="4" t="str">
        <f t="shared" si="35"/>
        <v/>
      </c>
      <c r="W510" s="5" t="str">
        <f t="shared" si="36"/>
        <v/>
      </c>
      <c r="X510" s="4" t="str">
        <f t="shared" si="37"/>
        <v xml:space="preserve"> CAO - DAO / BUREAUTIQUE ET USAGES DU NUMÉRIQUE</v>
      </c>
      <c r="Y510" s="5" t="str">
        <f t="shared" si="38"/>
        <v xml:space="preserve"> CAO - DAO / BUREAUTIQUE ET USAGES DU NUMÉRIQUE</v>
      </c>
      <c r="Z510" s="1" t="str">
        <f t="shared" si="39"/>
        <v>FORCE 7 / VOISARD ANGELIQUE</v>
      </c>
      <c r="AA510" s="64" t="s">
        <v>3834</v>
      </c>
    </row>
    <row r="511" spans="1:27" ht="155.1" customHeight="1" x14ac:dyDescent="0.25">
      <c r="A511" s="2">
        <v>43930.490208750001</v>
      </c>
      <c r="B511" s="3" t="s">
        <v>3349</v>
      </c>
      <c r="C511" s="55" t="s">
        <v>3350</v>
      </c>
      <c r="D511" s="19" t="s">
        <v>3351</v>
      </c>
      <c r="E511" s="20">
        <v>84771265000013</v>
      </c>
      <c r="F511" s="20">
        <v>28760587576</v>
      </c>
      <c r="G511" s="19" t="s">
        <v>3352</v>
      </c>
      <c r="H511" s="22" t="s">
        <v>142</v>
      </c>
      <c r="I511" s="21" t="s">
        <v>16</v>
      </c>
      <c r="J511" s="21" t="s">
        <v>986</v>
      </c>
      <c r="K511" s="22" t="s">
        <v>1408</v>
      </c>
      <c r="L511" s="23" t="s">
        <v>3530</v>
      </c>
      <c r="M511" s="43" t="s">
        <v>818</v>
      </c>
      <c r="N511" s="44" t="s">
        <v>26</v>
      </c>
      <c r="O511" s="45"/>
      <c r="P511" s="44" t="s">
        <v>3353</v>
      </c>
      <c r="Q511" s="44" t="s">
        <v>3354</v>
      </c>
      <c r="R511" s="46" t="s">
        <v>3355</v>
      </c>
      <c r="S511" s="44" t="s">
        <v>3349</v>
      </c>
      <c r="T511" s="24" t="s">
        <v>871</v>
      </c>
      <c r="U511" s="1" t="s">
        <v>16</v>
      </c>
      <c r="V511" s="4" t="str">
        <f t="shared" si="35"/>
        <v/>
      </c>
      <c r="W511" s="5" t="str">
        <f t="shared" si="36"/>
        <v/>
      </c>
      <c r="X511" s="4" t="str">
        <f t="shared" si="37"/>
        <v>MANAGEMENT / QUALITÉ DE VIE AU TRAVAIL
 RESSOURCES HUMAINES / DROIT DU TRAVAIL</v>
      </c>
      <c r="Y511" s="5" t="str">
        <f t="shared" si="38"/>
        <v>MANAGEMENT / QUALITÉ DE VIE AU TRAVAIL
 RESSOURCES HUMAINES / DROIT DU TRAVAIL</v>
      </c>
      <c r="Z511" s="1" t="str">
        <f t="shared" si="39"/>
        <v>WARMUP CONSEIL</v>
      </c>
      <c r="AA511" s="64" t="s">
        <v>2215</v>
      </c>
    </row>
    <row r="512" spans="1:27" ht="155.1" customHeight="1" x14ac:dyDescent="0.25">
      <c r="A512" s="2">
        <v>43949.532121724536</v>
      </c>
      <c r="B512" s="3" t="s">
        <v>4043</v>
      </c>
      <c r="C512" s="55" t="s">
        <v>4044</v>
      </c>
      <c r="D512" s="19" t="s">
        <v>4045</v>
      </c>
      <c r="E512" s="20">
        <v>45215527800024</v>
      </c>
      <c r="F512" s="20">
        <v>23760361976</v>
      </c>
      <c r="G512" s="19" t="s">
        <v>4046</v>
      </c>
      <c r="H512" s="22" t="s">
        <v>142</v>
      </c>
      <c r="I512" s="21" t="s">
        <v>16</v>
      </c>
      <c r="J512" s="21" t="s">
        <v>17</v>
      </c>
      <c r="K512" s="22" t="s">
        <v>1408</v>
      </c>
      <c r="L512" s="23" t="s">
        <v>860</v>
      </c>
      <c r="M512" s="43" t="s">
        <v>818</v>
      </c>
      <c r="N512" s="44" t="s">
        <v>30</v>
      </c>
      <c r="O512" s="45"/>
      <c r="P512" s="44" t="s">
        <v>4047</v>
      </c>
      <c r="Q512" s="44" t="s">
        <v>1758</v>
      </c>
      <c r="R512" s="46" t="s">
        <v>4048</v>
      </c>
      <c r="S512" s="44" t="s">
        <v>4049</v>
      </c>
      <c r="T512" s="24" t="s">
        <v>871</v>
      </c>
      <c r="U512" s="1" t="s">
        <v>16</v>
      </c>
      <c r="V512" s="4" t="str">
        <f t="shared" si="35"/>
        <v/>
      </c>
      <c r="W512" s="5" t="str">
        <f t="shared" si="36"/>
        <v/>
      </c>
      <c r="X512" s="4" t="str">
        <f t="shared" si="37"/>
        <v>CAO - DAO / BUREAUTIQUE ET USAGES DU NUMÉRIQUE
 LANGUES</v>
      </c>
      <c r="Y512" s="5" t="str">
        <f t="shared" si="38"/>
        <v>CAO - DAO / BUREAUTIQUE ET USAGES DU NUMÉRIQUE
 LANGUES</v>
      </c>
      <c r="Z512" s="1" t="str">
        <f t="shared" si="39"/>
        <v>ESPACE PROJET</v>
      </c>
      <c r="AA512" s="64" t="s">
        <v>2215</v>
      </c>
    </row>
    <row r="513" spans="1:27" ht="155.1" customHeight="1" x14ac:dyDescent="0.25">
      <c r="A513" s="2">
        <v>43949.602570416668</v>
      </c>
      <c r="B513" s="3" t="s">
        <v>4054</v>
      </c>
      <c r="C513" s="55" t="s">
        <v>4055</v>
      </c>
      <c r="D513" s="19" t="s">
        <v>4056</v>
      </c>
      <c r="E513" s="20">
        <v>87971089500019</v>
      </c>
      <c r="F513" s="20">
        <v>28610102061</v>
      </c>
      <c r="G513" s="19" t="s">
        <v>4057</v>
      </c>
      <c r="H513" s="22" t="s">
        <v>142</v>
      </c>
      <c r="I513" s="21" t="s">
        <v>16</v>
      </c>
      <c r="J513" s="21" t="s">
        <v>25</v>
      </c>
      <c r="K513" s="22" t="s">
        <v>1408</v>
      </c>
      <c r="L513" s="23" t="s">
        <v>4279</v>
      </c>
      <c r="M513" s="43" t="s">
        <v>818</v>
      </c>
      <c r="N513" s="44" t="s">
        <v>26</v>
      </c>
      <c r="O513" s="45"/>
      <c r="P513" s="44" t="s">
        <v>4058</v>
      </c>
      <c r="Q513" s="44" t="s">
        <v>4059</v>
      </c>
      <c r="R513" s="46" t="s">
        <v>4060</v>
      </c>
      <c r="S513" s="44" t="s">
        <v>4054</v>
      </c>
      <c r="T513" s="24" t="s">
        <v>871</v>
      </c>
      <c r="U513" s="1" t="s">
        <v>16</v>
      </c>
      <c r="V513" s="4" t="str">
        <f t="shared" si="35"/>
        <v/>
      </c>
      <c r="W513" s="5" t="str">
        <f t="shared" si="36"/>
        <v/>
      </c>
      <c r="X513" s="4" t="str">
        <f t="shared" si="37"/>
        <v>PRÉVENTION / HANDICAP / SOINS</v>
      </c>
      <c r="Y513" s="5" t="str">
        <f t="shared" si="38"/>
        <v>PRÉVENTION / HANDICAP / SOINS</v>
      </c>
      <c r="Z513" s="1" t="str">
        <f t="shared" si="39"/>
        <v>CDC PN SAS</v>
      </c>
      <c r="AA513" s="64" t="s">
        <v>2215</v>
      </c>
    </row>
    <row r="514" spans="1:27" ht="155.1" customHeight="1" x14ac:dyDescent="0.25">
      <c r="A514" s="2">
        <v>43950.440737384255</v>
      </c>
      <c r="B514" s="3" t="s">
        <v>4139</v>
      </c>
      <c r="C514" s="55" t="s">
        <v>4140</v>
      </c>
      <c r="D514" s="19" t="s">
        <v>4141</v>
      </c>
      <c r="E514" s="20">
        <v>79893092100027</v>
      </c>
      <c r="F514" s="20">
        <v>23760511076</v>
      </c>
      <c r="G514" s="19" t="s">
        <v>4142</v>
      </c>
      <c r="H514" s="22" t="s">
        <v>142</v>
      </c>
      <c r="I514" s="21" t="s">
        <v>16</v>
      </c>
      <c r="J514" s="21" t="s">
        <v>4143</v>
      </c>
      <c r="K514" s="22" t="s">
        <v>1408</v>
      </c>
      <c r="L514" s="23" t="s">
        <v>3530</v>
      </c>
      <c r="M514" s="43" t="s">
        <v>818</v>
      </c>
      <c r="N514" s="44" t="s">
        <v>26</v>
      </c>
      <c r="O514" s="45"/>
      <c r="P514" s="44" t="s">
        <v>4144</v>
      </c>
      <c r="Q514" s="44" t="s">
        <v>1333</v>
      </c>
      <c r="R514" s="46" t="s">
        <v>4145</v>
      </c>
      <c r="S514" s="44" t="s">
        <v>4139</v>
      </c>
      <c r="T514" s="24" t="s">
        <v>871</v>
      </c>
      <c r="U514" s="1" t="s">
        <v>16</v>
      </c>
      <c r="V514" s="4" t="str">
        <f t="shared" si="35"/>
        <v/>
      </c>
      <c r="W514" s="5" t="str">
        <f t="shared" si="36"/>
        <v/>
      </c>
      <c r="X514" s="4" t="str">
        <f t="shared" si="37"/>
        <v>MANAGEMENT / QUALITÉ DE VIE AU TRAVAIL
 RESSOURCES HUMAINES / DROIT DU TRAVAIL</v>
      </c>
      <c r="Y514" s="5" t="str">
        <f t="shared" si="38"/>
        <v>MANAGEMENT / QUALITÉ DE VIE AU TRAVAIL
 RESSOURCES HUMAINES / DROIT DU TRAVAIL</v>
      </c>
      <c r="Z514" s="1" t="str">
        <f t="shared" si="39"/>
        <v>FORMADEXP</v>
      </c>
      <c r="AA514" s="64" t="s">
        <v>2215</v>
      </c>
    </row>
    <row r="515" spans="1:27" ht="155.1" customHeight="1" x14ac:dyDescent="0.25">
      <c r="A515" s="2">
        <v>43950.767556365739</v>
      </c>
      <c r="B515" s="3" t="s">
        <v>4213</v>
      </c>
      <c r="C515" s="55" t="s">
        <v>4214</v>
      </c>
      <c r="D515" s="19" t="s">
        <v>4215</v>
      </c>
      <c r="E515" s="20">
        <v>33798443900022</v>
      </c>
      <c r="F515" s="20">
        <v>23760046376</v>
      </c>
      <c r="G515" s="19" t="s">
        <v>4216</v>
      </c>
      <c r="H515" s="22" t="s">
        <v>142</v>
      </c>
      <c r="I515" s="21" t="s">
        <v>16</v>
      </c>
      <c r="J515" s="21" t="s">
        <v>84</v>
      </c>
      <c r="K515" s="22" t="s">
        <v>816</v>
      </c>
      <c r="L515" s="23" t="s">
        <v>818</v>
      </c>
      <c r="M515" s="43" t="s">
        <v>870</v>
      </c>
      <c r="N515" s="44" t="s">
        <v>16</v>
      </c>
      <c r="O515" s="45" t="s">
        <v>4217</v>
      </c>
      <c r="P515" s="44" t="s">
        <v>4218</v>
      </c>
      <c r="Q515" s="44" t="s">
        <v>4219</v>
      </c>
      <c r="R515" s="46" t="s">
        <v>4220</v>
      </c>
      <c r="S515" s="44" t="s">
        <v>4221</v>
      </c>
      <c r="T515" s="24" t="s">
        <v>871</v>
      </c>
      <c r="U515" s="1" t="s">
        <v>16</v>
      </c>
      <c r="V515" s="4" t="str">
        <f t="shared" si="35"/>
        <v>IMPRIMERIE DE LABEUR ET DES INDUSTRIES GRAPHIQUES</v>
      </c>
      <c r="W515" s="5" t="str">
        <f t="shared" si="36"/>
        <v>IMPRIMERIE DE LABEUR ET DES INDUSTRIES GRAPHIQUES</v>
      </c>
      <c r="X515" s="4" t="str">
        <f t="shared" si="37"/>
        <v/>
      </c>
      <c r="Y515" s="5" t="str">
        <f t="shared" si="38"/>
        <v/>
      </c>
      <c r="Z515" s="1" t="str">
        <f t="shared" si="39"/>
        <v>AFI-LNR</v>
      </c>
      <c r="AA515" s="64" t="s">
        <v>2215</v>
      </c>
    </row>
    <row r="516" spans="1:27" ht="155.1" customHeight="1" x14ac:dyDescent="0.25">
      <c r="A516" s="2">
        <v>43951.731517974535</v>
      </c>
      <c r="B516" s="3" t="s">
        <v>4345</v>
      </c>
      <c r="C516" s="55" t="s">
        <v>4450</v>
      </c>
      <c r="D516" s="19" t="s">
        <v>4346</v>
      </c>
      <c r="E516" s="20">
        <v>53952775400037</v>
      </c>
      <c r="F516" s="20">
        <v>28140333514</v>
      </c>
      <c r="G516" s="19" t="s">
        <v>4347</v>
      </c>
      <c r="H516" s="22" t="s">
        <v>142</v>
      </c>
      <c r="I516" s="21" t="s">
        <v>16</v>
      </c>
      <c r="J516" s="21" t="s">
        <v>4348</v>
      </c>
      <c r="K516" s="22" t="s">
        <v>1408</v>
      </c>
      <c r="L516" s="23" t="s">
        <v>4439</v>
      </c>
      <c r="M516" s="43" t="s">
        <v>818</v>
      </c>
      <c r="N516" s="44" t="s">
        <v>16</v>
      </c>
      <c r="O516" s="45" t="s">
        <v>4349</v>
      </c>
      <c r="P516" s="44" t="s">
        <v>4350</v>
      </c>
      <c r="Q516" s="44" t="s">
        <v>4351</v>
      </c>
      <c r="R516" s="46" t="s">
        <v>4352</v>
      </c>
      <c r="S516" s="44" t="s">
        <v>4345</v>
      </c>
      <c r="T516" s="24" t="s">
        <v>871</v>
      </c>
      <c r="U516" s="1" t="s">
        <v>16</v>
      </c>
      <c r="V516" s="4" t="str">
        <f t="shared" si="35"/>
        <v/>
      </c>
      <c r="W516" s="5" t="str">
        <f t="shared" si="36"/>
        <v/>
      </c>
      <c r="X516" s="4" t="str">
        <f t="shared" si="37"/>
        <v>COMMUNICATION / DÉVELOPPEMENT PERSONNEL
 BILAN DE COMPETENCES ADULTES / BILAN D'ORIENTATION JEUNES ACTIFS / ACCOMPAGNEMENT A LA CREATION D'ENTREPRISE / BIEN ETRE / PSYCHOLOGIE / YOGA</v>
      </c>
      <c r="Y516" s="5" t="str">
        <f t="shared" si="38"/>
        <v>COMMUNICATION / DÉVELOPPEMENT PERSONNEL
 BILAN DE COMPETENCES ADULTES / BILAN D'ORIENTATION JEUNES ACTIFS / ACCOMPAGNEMENT A LA CREATION D'ENTREPRISE / BIEN ETRE / PSYCHOLOGIE / YOGA</v>
      </c>
      <c r="Z516" s="1" t="str">
        <f t="shared" si="39"/>
        <v>L'ART-JE DE NOE, NOEMIE DELAHAYE</v>
      </c>
      <c r="AA516" s="64" t="s">
        <v>2215</v>
      </c>
    </row>
    <row r="517" spans="1:27" ht="155.1" customHeight="1" x14ac:dyDescent="0.25">
      <c r="A517" s="2">
        <v>43956.673721134255</v>
      </c>
      <c r="B517" s="3" t="s">
        <v>4784</v>
      </c>
      <c r="C517" s="55" t="s">
        <v>5081</v>
      </c>
      <c r="D517" s="19" t="s">
        <v>4785</v>
      </c>
      <c r="E517" s="20">
        <v>84924113800015</v>
      </c>
      <c r="F517" s="20">
        <v>28140329914</v>
      </c>
      <c r="G517" s="19" t="s">
        <v>4786</v>
      </c>
      <c r="H517" s="22" t="s">
        <v>142</v>
      </c>
      <c r="I517" s="21" t="s">
        <v>16</v>
      </c>
      <c r="J517" s="21" t="s">
        <v>29</v>
      </c>
      <c r="K517" s="22" t="s">
        <v>1408</v>
      </c>
      <c r="L517" s="23" t="s">
        <v>5100</v>
      </c>
      <c r="M517" s="43" t="s">
        <v>818</v>
      </c>
      <c r="N517" s="44" t="s">
        <v>30</v>
      </c>
      <c r="O517" s="45"/>
      <c r="P517" s="44" t="s">
        <v>4787</v>
      </c>
      <c r="Q517" s="44" t="s">
        <v>480</v>
      </c>
      <c r="R517" s="46" t="s">
        <v>4788</v>
      </c>
      <c r="S517" s="44" t="s">
        <v>4784</v>
      </c>
      <c r="T517" s="24" t="s">
        <v>871</v>
      </c>
      <c r="U517" s="1" t="s">
        <v>16</v>
      </c>
      <c r="V517" s="4" t="str">
        <f t="shared" si="35"/>
        <v/>
      </c>
      <c r="W517" s="5" t="str">
        <f t="shared" si="36"/>
        <v/>
      </c>
      <c r="X517" s="4" t="str">
        <f t="shared" si="37"/>
        <v>MANAGEMENT / QUALITÉ DE VIE AU TRAVAIL
 QUALITÉ / SÉCURITÉ / ENVIRONNEMENT
 HYGIÈNE ET GESTES BARRIÈRES - COVID-19</v>
      </c>
      <c r="Y517" s="5" t="str">
        <f t="shared" si="38"/>
        <v>MANAGEMENT / QUALITÉ DE VIE AU TRAVAIL
 QUALITÉ / SÉCURITÉ / ENVIRONNEMENT
 HYGIÈNE ET GESTES BARRIÈRES - COVID-19</v>
      </c>
      <c r="Z517" s="1" t="str">
        <f t="shared" si="39"/>
        <v>SAS IF2PS - INCENDIS FORMATION</v>
      </c>
      <c r="AA517" s="64" t="s">
        <v>2215</v>
      </c>
    </row>
    <row r="518" spans="1:27" ht="155.1" customHeight="1" x14ac:dyDescent="0.25">
      <c r="A518" s="2">
        <v>43958.491610381941</v>
      </c>
      <c r="B518" s="3" t="s">
        <v>4904</v>
      </c>
      <c r="C518" s="55" t="s">
        <v>4905</v>
      </c>
      <c r="D518" s="19" t="s">
        <v>4906</v>
      </c>
      <c r="E518" s="20">
        <v>84390421000013</v>
      </c>
      <c r="F518" s="20">
        <v>28140326114</v>
      </c>
      <c r="G518" s="19" t="s">
        <v>4907</v>
      </c>
      <c r="H518" s="22" t="s">
        <v>142</v>
      </c>
      <c r="I518" s="21" t="s">
        <v>16</v>
      </c>
      <c r="J518" s="21" t="s">
        <v>29</v>
      </c>
      <c r="K518" s="22" t="s">
        <v>1408</v>
      </c>
      <c r="L518" s="23" t="s">
        <v>5111</v>
      </c>
      <c r="M518" s="43" t="s">
        <v>818</v>
      </c>
      <c r="N518" s="44" t="s">
        <v>30</v>
      </c>
      <c r="O518" s="45"/>
      <c r="P518" s="44" t="s">
        <v>4906</v>
      </c>
      <c r="Q518" s="44" t="s">
        <v>197</v>
      </c>
      <c r="R518" s="46">
        <v>611706801</v>
      </c>
      <c r="S518" s="44" t="s">
        <v>4904</v>
      </c>
      <c r="T518" s="24" t="s">
        <v>871</v>
      </c>
      <c r="U518" s="1" t="s">
        <v>16</v>
      </c>
      <c r="V518" s="4" t="str">
        <f t="shared" si="35"/>
        <v/>
      </c>
      <c r="W518" s="5" t="str">
        <f t="shared" si="36"/>
        <v/>
      </c>
      <c r="X518" s="4" t="str">
        <f t="shared" si="37"/>
        <v>COVID19 - HYGIÈNE &amp; GESTES BARRIÈRES</v>
      </c>
      <c r="Y518" s="5" t="str">
        <f t="shared" si="38"/>
        <v>COVID19 - HYGIÈNE &amp; GESTES BARRIÈRES</v>
      </c>
      <c r="Z518" s="1" t="str">
        <f t="shared" si="39"/>
        <v>ASKOTT DLS</v>
      </c>
      <c r="AA518" s="64" t="s">
        <v>2215</v>
      </c>
    </row>
    <row r="519" spans="1:27" ht="409.6" x14ac:dyDescent="0.25">
      <c r="A519" s="2">
        <v>43958.687985520832</v>
      </c>
      <c r="B519" s="3" t="s">
        <v>4947</v>
      </c>
      <c r="C519" s="55" t="s">
        <v>4948</v>
      </c>
      <c r="D519" s="19" t="s">
        <v>4949</v>
      </c>
      <c r="E519" s="20">
        <v>82456546900049</v>
      </c>
      <c r="F519" s="20">
        <v>28140302014</v>
      </c>
      <c r="G519" s="19" t="s">
        <v>4950</v>
      </c>
      <c r="H519" s="22" t="s">
        <v>142</v>
      </c>
      <c r="I519" s="21" t="s">
        <v>16</v>
      </c>
      <c r="J519" s="21" t="s">
        <v>17</v>
      </c>
      <c r="K519" s="22" t="s">
        <v>1408</v>
      </c>
      <c r="L519" s="23" t="s">
        <v>835</v>
      </c>
      <c r="M519" s="43" t="s">
        <v>818</v>
      </c>
      <c r="N519" s="44" t="s">
        <v>30</v>
      </c>
      <c r="O519" s="45"/>
      <c r="P519" s="44" t="s">
        <v>4951</v>
      </c>
      <c r="Q519" s="44" t="s">
        <v>4952</v>
      </c>
      <c r="R519" s="46" t="s">
        <v>4953</v>
      </c>
      <c r="S519" s="44" t="s">
        <v>4954</v>
      </c>
      <c r="T519" s="24" t="s">
        <v>871</v>
      </c>
      <c r="U519" s="1" t="s">
        <v>16</v>
      </c>
      <c r="V519" s="4" t="str">
        <f t="shared" si="35"/>
        <v/>
      </c>
      <c r="W519" s="5" t="str">
        <f t="shared" si="36"/>
        <v/>
      </c>
      <c r="X519" s="4" t="str">
        <f t="shared" si="37"/>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v>
      </c>
      <c r="Y519" s="5" t="str">
        <f t="shared" si="38"/>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v>
      </c>
      <c r="Z519" s="1" t="str">
        <f t="shared" si="39"/>
        <v>AGCNAM NORMANDIE (CNAM NORMANDIE)</v>
      </c>
      <c r="AA519" s="64" t="s">
        <v>4463</v>
      </c>
    </row>
    <row r="520" spans="1:27" ht="155.1" customHeight="1" x14ac:dyDescent="0.25">
      <c r="A520" s="2">
        <v>43962.521322199071</v>
      </c>
      <c r="B520" s="3" t="s">
        <v>5020</v>
      </c>
      <c r="C520" s="55" t="s">
        <v>5021</v>
      </c>
      <c r="D520" s="19" t="s">
        <v>5022</v>
      </c>
      <c r="E520" s="20">
        <v>83253622100019</v>
      </c>
      <c r="F520" s="20">
        <v>28140313814</v>
      </c>
      <c r="G520" s="19" t="s">
        <v>5023</v>
      </c>
      <c r="H520" s="22" t="s">
        <v>142</v>
      </c>
      <c r="I520" s="21" t="s">
        <v>16</v>
      </c>
      <c r="J520" s="21" t="s">
        <v>61</v>
      </c>
      <c r="K520" s="22" t="s">
        <v>1408</v>
      </c>
      <c r="L520" s="23" t="s">
        <v>4445</v>
      </c>
      <c r="M520" s="43" t="s">
        <v>818</v>
      </c>
      <c r="N520" s="44" t="s">
        <v>26</v>
      </c>
      <c r="O520" s="45"/>
      <c r="P520" s="44" t="s">
        <v>5022</v>
      </c>
      <c r="Q520" s="44" t="s">
        <v>257</v>
      </c>
      <c r="R520" s="46" t="s">
        <v>5024</v>
      </c>
      <c r="S520" s="44" t="s">
        <v>5020</v>
      </c>
      <c r="T520" s="24" t="s">
        <v>871</v>
      </c>
      <c r="U520" s="1" t="s">
        <v>16</v>
      </c>
      <c r="V520" s="4" t="str">
        <f t="shared" si="35"/>
        <v/>
      </c>
      <c r="W520" s="5" t="str">
        <f t="shared" si="36"/>
        <v/>
      </c>
      <c r="X520" s="4" t="str">
        <f t="shared" si="37"/>
        <v>MANAGEMENT / QUALITÉ DE VIE AU TRAVAIL
 COMMUNICATION / DÉVELOPPEMENT PERSONNEL
 QUALITÉ / SÉCURITÉ / ENVIRONNEMENT</v>
      </c>
      <c r="Y520" s="5" t="str">
        <f t="shared" si="38"/>
        <v>MANAGEMENT / QUALITÉ DE VIE AU TRAVAIL
 COMMUNICATION / DÉVELOPPEMENT PERSONNEL
 QUALITÉ / SÉCURITÉ / ENVIRONNEMENT</v>
      </c>
      <c r="Z520" s="1" t="str">
        <f t="shared" si="39"/>
        <v>SASU LUGAN CONSULTING</v>
      </c>
      <c r="AA520" s="64" t="s">
        <v>2215</v>
      </c>
    </row>
    <row r="521" spans="1:27" ht="155.1" customHeight="1" x14ac:dyDescent="0.25">
      <c r="A521" s="2">
        <v>43966.649625486112</v>
      </c>
      <c r="B521" s="3" t="s">
        <v>5223</v>
      </c>
      <c r="C521" s="55" t="s">
        <v>5250</v>
      </c>
      <c r="D521" s="19" t="s">
        <v>5224</v>
      </c>
      <c r="E521" s="20">
        <v>38857410500101</v>
      </c>
      <c r="F521" s="20">
        <v>23760148876</v>
      </c>
      <c r="G521" s="19" t="s">
        <v>5225</v>
      </c>
      <c r="H521" s="22" t="s">
        <v>142</v>
      </c>
      <c r="I521" s="21" t="s">
        <v>16</v>
      </c>
      <c r="J521" s="21" t="s">
        <v>5226</v>
      </c>
      <c r="K521" s="22" t="s">
        <v>1408</v>
      </c>
      <c r="L521" s="23" t="s">
        <v>822</v>
      </c>
      <c r="M521" s="43" t="s">
        <v>818</v>
      </c>
      <c r="N521" s="44" t="s">
        <v>16</v>
      </c>
      <c r="O521" s="45" t="s">
        <v>107</v>
      </c>
      <c r="P521" s="44" t="s">
        <v>5227</v>
      </c>
      <c r="Q521" s="44" t="s">
        <v>371</v>
      </c>
      <c r="R521" s="46" t="s">
        <v>5228</v>
      </c>
      <c r="S521" s="44" t="s">
        <v>5223</v>
      </c>
      <c r="T521" s="24" t="s">
        <v>871</v>
      </c>
      <c r="U521" s="1" t="s">
        <v>16</v>
      </c>
      <c r="V521" s="4" t="str">
        <f t="shared" ref="V521:V584" si="40">SUBSTITUTE(M521,",",CHAR(10))</f>
        <v/>
      </c>
      <c r="W521" s="5" t="str">
        <f t="shared" ref="W521:W584" si="41">UPPER(V521)</f>
        <v/>
      </c>
      <c r="X521" s="4" t="str">
        <f t="shared" ref="X521:X584" si="42">SUBSTITUTE(L521,",",CHAR(10))</f>
        <v>LANGUES</v>
      </c>
      <c r="Y521" s="5" t="str">
        <f t="shared" ref="Y521:Y584" si="43">UPPER(X521)</f>
        <v>LANGUES</v>
      </c>
      <c r="Z521" s="1" t="str">
        <f t="shared" ref="Z521:Z584" si="44">UPPER(C521)</f>
        <v>INLINGUA ( EURL MAITLAND)</v>
      </c>
      <c r="AA521" s="64" t="s">
        <v>2215</v>
      </c>
    </row>
    <row r="522" spans="1:27" ht="155.1" customHeight="1" x14ac:dyDescent="0.25">
      <c r="A522" s="2">
        <v>43971.457555729168</v>
      </c>
      <c r="B522" s="3" t="s">
        <v>5338</v>
      </c>
      <c r="C522" s="55" t="s">
        <v>5469</v>
      </c>
      <c r="D522" s="19" t="s">
        <v>5339</v>
      </c>
      <c r="E522" s="20">
        <v>75022665600023</v>
      </c>
      <c r="F522" s="20">
        <v>23760484076</v>
      </c>
      <c r="G522" s="19" t="s">
        <v>5340</v>
      </c>
      <c r="H522" s="22" t="s">
        <v>142</v>
      </c>
      <c r="I522" s="21" t="s">
        <v>16</v>
      </c>
      <c r="J522" s="21" t="s">
        <v>25</v>
      </c>
      <c r="K522" s="22" t="s">
        <v>1408</v>
      </c>
      <c r="L522" s="23" t="s">
        <v>842</v>
      </c>
      <c r="M522" s="43" t="s">
        <v>818</v>
      </c>
      <c r="N522" s="44" t="s">
        <v>26</v>
      </c>
      <c r="O522" s="45"/>
      <c r="P522" s="44" t="s">
        <v>5339</v>
      </c>
      <c r="Q522" s="44" t="s">
        <v>268</v>
      </c>
      <c r="R522" s="46" t="s">
        <v>5341</v>
      </c>
      <c r="S522" s="44" t="s">
        <v>5338</v>
      </c>
      <c r="T522" s="24" t="s">
        <v>871</v>
      </c>
      <c r="U522" s="1" t="s">
        <v>16</v>
      </c>
      <c r="V522" s="4" t="str">
        <f t="shared" si="40"/>
        <v/>
      </c>
      <c r="W522" s="5" t="str">
        <f t="shared" si="41"/>
        <v/>
      </c>
      <c r="X522" s="4" t="str">
        <f t="shared" si="42"/>
        <v>MANAGEMENT / QUALITÉ DE VIE AU TRAVAIL
 COMMUNICATION / DÉVELOPPEMENT PERSONNEL</v>
      </c>
      <c r="Y522" s="5" t="str">
        <f t="shared" si="43"/>
        <v>MANAGEMENT / QUALITÉ DE VIE AU TRAVAIL
 COMMUNICATION / DÉVELOPPEMENT PERSONNEL</v>
      </c>
      <c r="Z522" s="1" t="str">
        <f t="shared" si="44"/>
        <v xml:space="preserve">AMI-COACH </v>
      </c>
      <c r="AA522" s="64" t="s">
        <v>2215</v>
      </c>
    </row>
    <row r="523" spans="1:27" ht="155.1" customHeight="1" x14ac:dyDescent="0.25">
      <c r="A523" s="2">
        <v>43998.662039710645</v>
      </c>
      <c r="B523" s="3" t="s">
        <v>5609</v>
      </c>
      <c r="C523" s="55" t="s">
        <v>5702</v>
      </c>
      <c r="D523" s="19" t="s">
        <v>5610</v>
      </c>
      <c r="E523" s="20">
        <v>34290125300050</v>
      </c>
      <c r="F523" s="20">
        <v>23270036727</v>
      </c>
      <c r="G523" s="19" t="s">
        <v>5611</v>
      </c>
      <c r="H523" s="22" t="s">
        <v>142</v>
      </c>
      <c r="I523" s="21" t="s">
        <v>16</v>
      </c>
      <c r="J523" s="21" t="s">
        <v>17</v>
      </c>
      <c r="K523" s="22" t="s">
        <v>1408</v>
      </c>
      <c r="L523" s="23" t="s">
        <v>828</v>
      </c>
      <c r="M523" s="43" t="s">
        <v>818</v>
      </c>
      <c r="N523" s="44" t="s">
        <v>16</v>
      </c>
      <c r="O523" s="45" t="s">
        <v>5612</v>
      </c>
      <c r="P523" s="44" t="s">
        <v>5613</v>
      </c>
      <c r="Q523" s="44" t="s">
        <v>5614</v>
      </c>
      <c r="R523" s="46" t="s">
        <v>5615</v>
      </c>
      <c r="S523" s="44" t="s">
        <v>5616</v>
      </c>
      <c r="T523" s="24" t="s">
        <v>871</v>
      </c>
      <c r="U523" s="1" t="s">
        <v>16</v>
      </c>
      <c r="V523" s="4" t="str">
        <f t="shared" si="40"/>
        <v/>
      </c>
      <c r="W523" s="5" t="str">
        <f t="shared" si="41"/>
        <v/>
      </c>
      <c r="X523" s="4" t="str">
        <f t="shared" si="42"/>
        <v>QUALITÉ / SÉCURITÉ / ENVIRONNEMENT</v>
      </c>
      <c r="Y523" s="5" t="str">
        <f t="shared" si="43"/>
        <v>QUALITÉ / SÉCURITÉ / ENVIRONNEMENT</v>
      </c>
      <c r="Z523" s="1" t="str">
        <f t="shared" si="44"/>
        <v>CNPP, EXPERT EN PRÉVENTION ET MAÎTRISE DES RISQUES</v>
      </c>
      <c r="AA523" s="64" t="s">
        <v>5447</v>
      </c>
    </row>
    <row r="524" spans="1:27" ht="155.1" customHeight="1" x14ac:dyDescent="0.25">
      <c r="A524" s="2">
        <v>44018.498047615736</v>
      </c>
      <c r="B524" s="3" t="s">
        <v>5644</v>
      </c>
      <c r="C524" s="55" t="s">
        <v>5645</v>
      </c>
      <c r="D524" s="19" t="s">
        <v>5646</v>
      </c>
      <c r="E524" s="20">
        <v>54003408900024</v>
      </c>
      <c r="F524" s="20">
        <v>28140325014</v>
      </c>
      <c r="G524" s="19" t="s">
        <v>5647</v>
      </c>
      <c r="H524" s="22" t="s">
        <v>142</v>
      </c>
      <c r="I524" s="21" t="s">
        <v>16</v>
      </c>
      <c r="J524" s="21" t="s">
        <v>48</v>
      </c>
      <c r="K524" s="22" t="s">
        <v>1408</v>
      </c>
      <c r="L524" s="23" t="s">
        <v>860</v>
      </c>
      <c r="M524" s="43" t="s">
        <v>818</v>
      </c>
      <c r="N524" s="44" t="s">
        <v>26</v>
      </c>
      <c r="O524" s="45"/>
      <c r="P524" s="44" t="s">
        <v>5648</v>
      </c>
      <c r="Q524" s="44" t="s">
        <v>5645</v>
      </c>
      <c r="R524" s="46" t="s">
        <v>5649</v>
      </c>
      <c r="S524" s="44" t="s">
        <v>5644</v>
      </c>
      <c r="T524" s="24" t="s">
        <v>871</v>
      </c>
      <c r="U524" s="1" t="s">
        <v>16</v>
      </c>
      <c r="V524" s="4" t="str">
        <f t="shared" si="40"/>
        <v/>
      </c>
      <c r="W524" s="5" t="str">
        <f t="shared" si="41"/>
        <v/>
      </c>
      <c r="X524" s="4" t="str">
        <f t="shared" si="42"/>
        <v>CAO - DAO / BUREAUTIQUE ET USAGES DU NUMÉRIQUE
 LANGUES</v>
      </c>
      <c r="Y524" s="5" t="str">
        <f t="shared" si="43"/>
        <v>CAO - DAO / BUREAUTIQUE ET USAGES DU NUMÉRIQUE
 LANGUES</v>
      </c>
      <c r="Z524" s="1" t="str">
        <f t="shared" si="44"/>
        <v>ALLMUNDO</v>
      </c>
      <c r="AA524" s="64" t="s">
        <v>5447</v>
      </c>
    </row>
    <row r="525" spans="1:27" ht="155.1" customHeight="1" x14ac:dyDescent="0.25">
      <c r="A525" s="2">
        <v>43929.469080937502</v>
      </c>
      <c r="B525" s="3" t="s">
        <v>259</v>
      </c>
      <c r="C525" s="55" t="s">
        <v>1506</v>
      </c>
      <c r="D525" s="19" t="s">
        <v>709</v>
      </c>
      <c r="E525" s="20">
        <v>33960698000060</v>
      </c>
      <c r="F525" s="20">
        <v>72330097433</v>
      </c>
      <c r="G525" s="19" t="s">
        <v>260</v>
      </c>
      <c r="H525" s="22" t="s">
        <v>39</v>
      </c>
      <c r="I525" s="21" t="s">
        <v>16</v>
      </c>
      <c r="J525" s="21" t="s">
        <v>17</v>
      </c>
      <c r="K525" s="22" t="s">
        <v>1408</v>
      </c>
      <c r="L525" s="23" t="s">
        <v>1455</v>
      </c>
      <c r="M525" s="43" t="s">
        <v>818</v>
      </c>
      <c r="N525" s="44" t="s">
        <v>16</v>
      </c>
      <c r="O525" s="45" t="s">
        <v>62</v>
      </c>
      <c r="P525" s="44" t="s">
        <v>709</v>
      </c>
      <c r="Q525" s="44" t="s">
        <v>261</v>
      </c>
      <c r="R525" s="46">
        <v>756242668</v>
      </c>
      <c r="S525" s="44" t="s">
        <v>259</v>
      </c>
      <c r="T525" s="24" t="s">
        <v>871</v>
      </c>
      <c r="U525" s="3" t="s">
        <v>16</v>
      </c>
      <c r="V525" s="4" t="str">
        <f t="shared" si="40"/>
        <v/>
      </c>
      <c r="W525" s="5" t="str">
        <f t="shared" si="41"/>
        <v/>
      </c>
      <c r="X525" s="4" t="str">
        <f t="shared" si="42"/>
        <v>FINANCE / GESTION / COMPTABILITÉ
SYSTÈMES D'INFORMATION / INFORMATIQUE ET DIGITAL
CAO - DAO / BUREAUTIQUE ET USAGES DU NUMÉRIQUE
QUALITÉ / SÉCURITÉ / ENVIRONNEMENT</v>
      </c>
      <c r="Y525" s="5" t="str">
        <f t="shared" si="43"/>
        <v>FINANCE / GESTION / COMPTABILITÉ
SYSTÈMES D'INFORMATION / INFORMATIQUE ET DIGITAL
CAO - DAO / BUREAUTIQUE ET USAGES DU NUMÉRIQUE
QUALITÉ / SÉCURITÉ / ENVIRONNEMENT</v>
      </c>
      <c r="Z525" s="1" t="str">
        <f t="shared" si="44"/>
        <v>VAELIA</v>
      </c>
      <c r="AA525" s="64" t="s">
        <v>2675</v>
      </c>
    </row>
    <row r="526" spans="1:27" ht="155.1" customHeight="1" x14ac:dyDescent="0.25">
      <c r="A526" s="2">
        <v>43929.507410023143</v>
      </c>
      <c r="B526" s="3" t="s">
        <v>380</v>
      </c>
      <c r="C526" s="55" t="s">
        <v>381</v>
      </c>
      <c r="D526" s="19" t="s">
        <v>725</v>
      </c>
      <c r="E526" s="20">
        <v>43987273000056</v>
      </c>
      <c r="F526" s="20">
        <v>72640217164</v>
      </c>
      <c r="G526" s="19" t="s">
        <v>382</v>
      </c>
      <c r="H526" s="22" t="s">
        <v>39</v>
      </c>
      <c r="I526" s="21" t="s">
        <v>16</v>
      </c>
      <c r="J526" s="21" t="s">
        <v>17</v>
      </c>
      <c r="K526" s="22" t="s">
        <v>1408</v>
      </c>
      <c r="L526" s="23" t="s">
        <v>822</v>
      </c>
      <c r="M526" s="43" t="s">
        <v>818</v>
      </c>
      <c r="N526" s="44" t="s">
        <v>30</v>
      </c>
      <c r="O526" s="45"/>
      <c r="P526" s="44" t="s">
        <v>725</v>
      </c>
      <c r="Q526" s="44" t="s">
        <v>44</v>
      </c>
      <c r="R526" s="46" t="s">
        <v>383</v>
      </c>
      <c r="S526" s="44" t="s">
        <v>380</v>
      </c>
      <c r="T526" s="24" t="s">
        <v>871</v>
      </c>
      <c r="U526" s="3" t="s">
        <v>16</v>
      </c>
      <c r="V526" s="4" t="str">
        <f t="shared" si="40"/>
        <v/>
      </c>
      <c r="W526" s="5" t="str">
        <f t="shared" si="41"/>
        <v/>
      </c>
      <c r="X526" s="4" t="str">
        <f t="shared" si="42"/>
        <v>LANGUES</v>
      </c>
      <c r="Y526" s="5" t="str">
        <f t="shared" si="43"/>
        <v>LANGUES</v>
      </c>
      <c r="Z526" s="1" t="str">
        <f t="shared" si="44"/>
        <v>ATLANTIC BEARN ANGLAIS</v>
      </c>
      <c r="AA526" s="64" t="s">
        <v>2675</v>
      </c>
    </row>
    <row r="527" spans="1:27" ht="155.1" customHeight="1" x14ac:dyDescent="0.25">
      <c r="A527" s="2">
        <v>43929.615515532409</v>
      </c>
      <c r="B527" s="3" t="s">
        <v>566</v>
      </c>
      <c r="C527" s="55" t="s">
        <v>663</v>
      </c>
      <c r="D527" s="19" t="s">
        <v>754</v>
      </c>
      <c r="E527" s="20">
        <v>81855326500021</v>
      </c>
      <c r="F527" s="20">
        <v>44100087410</v>
      </c>
      <c r="G527" s="19" t="s">
        <v>567</v>
      </c>
      <c r="H527" s="22" t="s">
        <v>39</v>
      </c>
      <c r="I527" s="21" t="s">
        <v>16</v>
      </c>
      <c r="J527" s="21" t="s">
        <v>43</v>
      </c>
      <c r="K527" s="22" t="s">
        <v>1408</v>
      </c>
      <c r="L527" s="23" t="s">
        <v>1431</v>
      </c>
      <c r="M527" s="43" t="s">
        <v>818</v>
      </c>
      <c r="N527" s="44" t="s">
        <v>30</v>
      </c>
      <c r="O527" s="45"/>
      <c r="P527" s="44" t="s">
        <v>754</v>
      </c>
      <c r="Q527" s="44" t="s">
        <v>568</v>
      </c>
      <c r="R527" s="46" t="s">
        <v>569</v>
      </c>
      <c r="S527" s="44" t="s">
        <v>566</v>
      </c>
      <c r="T527" s="24" t="s">
        <v>871</v>
      </c>
      <c r="U527" s="3" t="s">
        <v>16</v>
      </c>
      <c r="V527" s="4" t="str">
        <f t="shared" si="40"/>
        <v/>
      </c>
      <c r="W527" s="5" t="str">
        <f t="shared" si="41"/>
        <v/>
      </c>
      <c r="X527" s="4" t="str">
        <f t="shared" si="42"/>
        <v>COMMUNICATION / DÉVELOPPEMENT PERSONNEL
SYSTÈMES D'INFORMATION / INFORMATIQUE ET DIGITAL</v>
      </c>
      <c r="Y527" s="5" t="str">
        <f t="shared" si="43"/>
        <v>COMMUNICATION / DÉVELOPPEMENT PERSONNEL
SYSTÈMES D'INFORMATION / INFORMATIQUE ET DIGITAL</v>
      </c>
      <c r="Z527" s="1" t="str">
        <f t="shared" si="44"/>
        <v>WPCHEF FORMATION</v>
      </c>
      <c r="AA527" s="64" t="s">
        <v>2675</v>
      </c>
    </row>
    <row r="528" spans="1:27" ht="155.1" customHeight="1" x14ac:dyDescent="0.25">
      <c r="A528" s="2">
        <v>43929.67954128472</v>
      </c>
      <c r="B528" s="3" t="s">
        <v>885</v>
      </c>
      <c r="C528" s="55" t="s">
        <v>886</v>
      </c>
      <c r="D528" s="19" t="s">
        <v>887</v>
      </c>
      <c r="E528" s="20">
        <v>48286121800019</v>
      </c>
      <c r="F528" s="20">
        <v>74870097687</v>
      </c>
      <c r="G528" s="19" t="s">
        <v>888</v>
      </c>
      <c r="H528" s="22" t="s">
        <v>39</v>
      </c>
      <c r="I528" s="21" t="s">
        <v>16</v>
      </c>
      <c r="J528" s="21" t="s">
        <v>17</v>
      </c>
      <c r="K528" s="22" t="s">
        <v>1408</v>
      </c>
      <c r="L528" s="23" t="s">
        <v>1378</v>
      </c>
      <c r="M528" s="43"/>
      <c r="N528" s="44" t="s">
        <v>26</v>
      </c>
      <c r="O528" s="45"/>
      <c r="P528" s="44" t="s">
        <v>887</v>
      </c>
      <c r="Q528" s="44" t="s">
        <v>889</v>
      </c>
      <c r="R528" s="46" t="s">
        <v>890</v>
      </c>
      <c r="S528" s="44" t="s">
        <v>885</v>
      </c>
      <c r="T528" s="24" t="s">
        <v>871</v>
      </c>
      <c r="U528" s="3" t="s">
        <v>16</v>
      </c>
      <c r="V528" s="4" t="str">
        <f t="shared" si="40"/>
        <v/>
      </c>
      <c r="W528" s="5" t="str">
        <f t="shared" si="41"/>
        <v/>
      </c>
      <c r="X528" s="4" t="str">
        <f t="shared" si="42"/>
        <v>MANAGEMENT / QUALITÉ DE VIE AU TRAVAIL
 COMMERCIAL / RELATIONS CLIENTS
 MARKETING</v>
      </c>
      <c r="Y528" s="5" t="str">
        <f t="shared" si="43"/>
        <v>MANAGEMENT / QUALITÉ DE VIE AU TRAVAIL
 COMMERCIAL / RELATIONS CLIENTS
 MARKETING</v>
      </c>
      <c r="Z528" s="1" t="str">
        <f t="shared" si="44"/>
        <v>DIAPASONIA</v>
      </c>
      <c r="AA528" s="64" t="s">
        <v>2368</v>
      </c>
    </row>
    <row r="529" spans="1:27" ht="155.1" customHeight="1" x14ac:dyDescent="0.25">
      <c r="A529" s="2">
        <v>43929.690326782409</v>
      </c>
      <c r="B529" s="3" t="s">
        <v>905</v>
      </c>
      <c r="C529" s="55" t="s">
        <v>906</v>
      </c>
      <c r="D529" s="19" t="s">
        <v>907</v>
      </c>
      <c r="E529" s="20">
        <v>51136363200056</v>
      </c>
      <c r="F529" s="20">
        <v>72330774333</v>
      </c>
      <c r="G529" s="19" t="s">
        <v>908</v>
      </c>
      <c r="H529" s="22" t="s">
        <v>39</v>
      </c>
      <c r="I529" s="21" t="s">
        <v>16</v>
      </c>
      <c r="J529" s="21" t="s">
        <v>61</v>
      </c>
      <c r="K529" s="22" t="s">
        <v>1408</v>
      </c>
      <c r="L529" s="23" t="s">
        <v>822</v>
      </c>
      <c r="M529" s="43" t="s">
        <v>818</v>
      </c>
      <c r="N529" s="44" t="s">
        <v>16</v>
      </c>
      <c r="O529" s="45" t="s">
        <v>129</v>
      </c>
      <c r="P529" s="44" t="s">
        <v>907</v>
      </c>
      <c r="Q529" s="44" t="s">
        <v>37</v>
      </c>
      <c r="R529" s="46" t="s">
        <v>909</v>
      </c>
      <c r="S529" s="44" t="s">
        <v>905</v>
      </c>
      <c r="T529" s="24" t="s">
        <v>871</v>
      </c>
      <c r="U529" s="3" t="s">
        <v>16</v>
      </c>
      <c r="V529" s="4" t="str">
        <f t="shared" si="40"/>
        <v/>
      </c>
      <c r="W529" s="5" t="str">
        <f t="shared" si="41"/>
        <v/>
      </c>
      <c r="X529" s="4" t="str">
        <f t="shared" si="42"/>
        <v>LANGUES</v>
      </c>
      <c r="Y529" s="5" t="str">
        <f t="shared" si="43"/>
        <v>LANGUES</v>
      </c>
      <c r="Z529" s="1" t="str">
        <f t="shared" si="44"/>
        <v>NEWDEAL INSTITUT</v>
      </c>
      <c r="AA529" s="64" t="s">
        <v>2675</v>
      </c>
    </row>
    <row r="530" spans="1:27" ht="155.1" customHeight="1" x14ac:dyDescent="0.25">
      <c r="A530" s="2">
        <v>43929.757749942131</v>
      </c>
      <c r="B530" s="3" t="s">
        <v>1013</v>
      </c>
      <c r="C530" s="55" t="s">
        <v>1014</v>
      </c>
      <c r="D530" s="19" t="s">
        <v>1015</v>
      </c>
      <c r="E530" s="20">
        <v>38300645900036</v>
      </c>
      <c r="F530" s="20">
        <v>54790032879</v>
      </c>
      <c r="G530" s="19" t="s">
        <v>1016</v>
      </c>
      <c r="H530" s="22" t="s">
        <v>39</v>
      </c>
      <c r="I530" s="21" t="s">
        <v>16</v>
      </c>
      <c r="J530" s="21" t="s">
        <v>583</v>
      </c>
      <c r="K530" s="22" t="s">
        <v>1409</v>
      </c>
      <c r="L530" s="23" t="s">
        <v>1456</v>
      </c>
      <c r="M530" s="43" t="s">
        <v>1492</v>
      </c>
      <c r="N530" s="44" t="s">
        <v>30</v>
      </c>
      <c r="O530" s="45" t="s">
        <v>107</v>
      </c>
      <c r="P530" s="44" t="s">
        <v>1015</v>
      </c>
      <c r="Q530" s="44" t="s">
        <v>200</v>
      </c>
      <c r="R530" s="46" t="s">
        <v>1017</v>
      </c>
      <c r="S530" s="44" t="s">
        <v>1013</v>
      </c>
      <c r="T530" s="24" t="s">
        <v>871</v>
      </c>
      <c r="U530" s="3" t="s">
        <v>16</v>
      </c>
      <c r="V530" s="4" t="str">
        <f t="shared" si="40"/>
        <v>IMMOBILIER
NOTARIAT
PRESTATAIRES DE SERVICES DU SECTEUR TERTIAIRE 
PROMOTION IMMOBILIÈRE</v>
      </c>
      <c r="W530" s="5" t="str">
        <f t="shared" si="41"/>
        <v>IMMOBILIER
NOTARIAT
PRESTATAIRES DE SERVICES DU SECTEUR TERTIAIRE 
PROMOTION IMMOBILIÈRE</v>
      </c>
      <c r="X530" s="4" t="str">
        <f t="shared" si="42"/>
        <v>MANAGEMENT / QUALITÉ DE VIE AU TRAVAIL
COMMERCIAL / RELATIONS CLIENTS
COMMUNICATION / DÉVELOPPEMENT PERSONNEL
FINANCE / GESTION / COMPTABILITÉ
QUALITÉ / SÉCURITÉ / ENVIRONNEMENT</v>
      </c>
      <c r="Y530" s="5" t="str">
        <f t="shared" si="43"/>
        <v>MANAGEMENT / QUALITÉ DE VIE AU TRAVAIL
COMMERCIAL / RELATIONS CLIENTS
COMMUNICATION / DÉVELOPPEMENT PERSONNEL
FINANCE / GESTION / COMPTABILITÉ
QUALITÉ / SÉCURITÉ / ENVIRONNEMENT</v>
      </c>
      <c r="Z530" s="1" t="str">
        <f t="shared" si="44"/>
        <v>UFOP</v>
      </c>
      <c r="AA530" s="64" t="s">
        <v>2675</v>
      </c>
    </row>
    <row r="531" spans="1:27" ht="155.1" customHeight="1" x14ac:dyDescent="0.25">
      <c r="A531" s="2">
        <v>43929.877244988427</v>
      </c>
      <c r="B531" s="3" t="s">
        <v>1087</v>
      </c>
      <c r="C531" s="55" t="s">
        <v>1088</v>
      </c>
      <c r="D531" s="19" t="s">
        <v>1089</v>
      </c>
      <c r="E531" s="20">
        <v>80363835200028</v>
      </c>
      <c r="F531" s="20">
        <v>75331103033</v>
      </c>
      <c r="G531" s="19" t="s">
        <v>1090</v>
      </c>
      <c r="H531" s="22" t="s">
        <v>39</v>
      </c>
      <c r="I531" s="21" t="s">
        <v>16</v>
      </c>
      <c r="J531" s="21" t="s">
        <v>43</v>
      </c>
      <c r="K531" s="22" t="s">
        <v>1408</v>
      </c>
      <c r="L531" s="23" t="s">
        <v>837</v>
      </c>
      <c r="M531" s="43" t="s">
        <v>818</v>
      </c>
      <c r="N531" s="44" t="s">
        <v>30</v>
      </c>
      <c r="O531" s="45"/>
      <c r="P531" s="44" t="s">
        <v>1089</v>
      </c>
      <c r="Q531" s="44" t="s">
        <v>1091</v>
      </c>
      <c r="R531" s="46" t="s">
        <v>1092</v>
      </c>
      <c r="S531" s="44" t="s">
        <v>1087</v>
      </c>
      <c r="T531" s="24" t="s">
        <v>871</v>
      </c>
      <c r="U531" s="3" t="s">
        <v>16</v>
      </c>
      <c r="V531" s="4" t="str">
        <f t="shared" si="40"/>
        <v/>
      </c>
      <c r="W531" s="5" t="str">
        <f t="shared" si="41"/>
        <v/>
      </c>
      <c r="X531" s="4" t="str">
        <f t="shared" si="42"/>
        <v>MANAGEMENT / QUALITÉ DE VIE AU TRAVAIL
 COMMUNICATION / DÉVELOPPEMENT PERSONNEL
 RESSOURCES HUMAINES / DROIT DU TRAVAIL</v>
      </c>
      <c r="Y531" s="5" t="str">
        <f t="shared" si="43"/>
        <v>MANAGEMENT / QUALITÉ DE VIE AU TRAVAIL
 COMMUNICATION / DÉVELOPPEMENT PERSONNEL
 RESSOURCES HUMAINES / DROIT DU TRAVAIL</v>
      </c>
      <c r="Z531" s="1" t="str">
        <f t="shared" si="44"/>
        <v>SAS O+ CONSEIL RH</v>
      </c>
      <c r="AA531" s="64" t="s">
        <v>2675</v>
      </c>
    </row>
    <row r="532" spans="1:27" ht="155.1" customHeight="1" x14ac:dyDescent="0.25">
      <c r="A532" s="2">
        <v>43930.425947638891</v>
      </c>
      <c r="B532" s="3" t="s">
        <v>1144</v>
      </c>
      <c r="C532" s="55" t="s">
        <v>1145</v>
      </c>
      <c r="D532" s="19" t="s">
        <v>1146</v>
      </c>
      <c r="E532" s="20">
        <v>51400512300062</v>
      </c>
      <c r="F532" s="20">
        <v>93131340113</v>
      </c>
      <c r="G532" s="19" t="s">
        <v>1147</v>
      </c>
      <c r="H532" s="22" t="s">
        <v>39</v>
      </c>
      <c r="I532" s="21" t="s">
        <v>16</v>
      </c>
      <c r="J532" s="21" t="s">
        <v>913</v>
      </c>
      <c r="K532" s="22" t="s">
        <v>1408</v>
      </c>
      <c r="L532" s="23" t="s">
        <v>1385</v>
      </c>
      <c r="M532" s="43" t="s">
        <v>818</v>
      </c>
      <c r="N532" s="44" t="s">
        <v>16</v>
      </c>
      <c r="O532" s="45" t="s">
        <v>1148</v>
      </c>
      <c r="P532" s="44" t="s">
        <v>1149</v>
      </c>
      <c r="Q532" s="44" t="s">
        <v>1150</v>
      </c>
      <c r="R532" s="46">
        <v>607612249</v>
      </c>
      <c r="S532" s="44" t="s">
        <v>1151</v>
      </c>
      <c r="T532" s="24" t="s">
        <v>871</v>
      </c>
      <c r="U532" s="3" t="s">
        <v>16</v>
      </c>
      <c r="V532" s="4" t="str">
        <f t="shared" si="40"/>
        <v/>
      </c>
      <c r="W532" s="5" t="str">
        <f t="shared" si="41"/>
        <v/>
      </c>
      <c r="X532" s="4" t="str">
        <f t="shared" si="42"/>
        <v>MANAGEMENT / QUALITÉ DE VIE AU TRAVAIL
 COMMERCIAL / RELATIONS CLIENTS
 MARKETING
 COMMUNICATION / DÉVELOPPEMENT PERSONNEL
 RESSOURCES HUMAINES / DROIT DU TRAVAIL
 FINANCE / GESTION / COMPTABILITÉ
 QUALITÉ / SÉCURITÉ / ENVIRONNEMENT
 ACHATS / SUPPLY CHAIN</v>
      </c>
      <c r="Y532" s="5" t="str">
        <f t="shared" si="43"/>
        <v>MANAGEMENT / QUALITÉ DE VIE AU TRAVAIL
 COMMERCIAL / RELATIONS CLIENTS
 MARKETING
 COMMUNICATION / DÉVELOPPEMENT PERSONNEL
 RESSOURCES HUMAINES / DROIT DU TRAVAIL
 FINANCE / GESTION / COMPTABILITÉ
 QUALITÉ / SÉCURITÉ / ENVIRONNEMENT
 ACHATS / SUPPLY CHAIN</v>
      </c>
      <c r="Z532" s="1" t="str">
        <f t="shared" si="44"/>
        <v>KEDGE BUSINESS SCHOOL</v>
      </c>
      <c r="AA532" s="64" t="s">
        <v>2675</v>
      </c>
    </row>
    <row r="533" spans="1:27" ht="155.1" customHeight="1" x14ac:dyDescent="0.25">
      <c r="A533" s="2">
        <v>43930.446723333334</v>
      </c>
      <c r="B533" s="3" t="s">
        <v>1176</v>
      </c>
      <c r="C533" s="55" t="s">
        <v>1403</v>
      </c>
      <c r="D533" s="19" t="s">
        <v>1177</v>
      </c>
      <c r="E533" s="20">
        <v>75254407200032</v>
      </c>
      <c r="F533" s="20">
        <v>72330875633</v>
      </c>
      <c r="G533" s="19" t="s">
        <v>1178</v>
      </c>
      <c r="H533" s="22" t="s">
        <v>39</v>
      </c>
      <c r="I533" s="21" t="s">
        <v>16</v>
      </c>
      <c r="J533" s="21" t="s">
        <v>17</v>
      </c>
      <c r="K533" s="22" t="s">
        <v>1408</v>
      </c>
      <c r="L533" s="23" t="s">
        <v>1457</v>
      </c>
      <c r="M533" s="43" t="s">
        <v>818</v>
      </c>
      <c r="N533" s="44" t="s">
        <v>26</v>
      </c>
      <c r="O533" s="45"/>
      <c r="P533" s="44" t="s">
        <v>1179</v>
      </c>
      <c r="Q533" s="44" t="s">
        <v>1180</v>
      </c>
      <c r="R533" s="46" t="s">
        <v>1181</v>
      </c>
      <c r="S533" s="44" t="s">
        <v>1182</v>
      </c>
      <c r="T533" s="24" t="s">
        <v>871</v>
      </c>
      <c r="U533" s="3" t="s">
        <v>16</v>
      </c>
      <c r="V533" s="4" t="str">
        <f t="shared" si="40"/>
        <v/>
      </c>
      <c r="W533" s="5" t="str">
        <f t="shared" si="41"/>
        <v/>
      </c>
      <c r="X533" s="4" t="str">
        <f t="shared" si="42"/>
        <v>MANAGEMENT / QUALITÉ DE VIE AU TRAVAIL
COMMERCIAL / RELATIONS CLIENTS
COMMUNICATION / DÉVELOPPEMENT PERSONNEL
RESSOURCES HUMAINES / DROIT DU TRAVAIL
FINANCE / GESTION / COMPTABILITÉ
SYSTÈMES D'INFORMATION / INFORMATIQUE ET DIGITAL
CAO - DAO / BUREAUTIQUE ET USAGES DU NUMÉRIQUE
LANGUES</v>
      </c>
      <c r="Y533" s="5" t="str">
        <f t="shared" si="43"/>
        <v>MANAGEMENT / QUALITÉ DE VIE AU TRAVAIL
COMMERCIAL / RELATIONS CLIENTS
COMMUNICATION / DÉVELOPPEMENT PERSONNEL
RESSOURCES HUMAINES / DROIT DU TRAVAIL
FINANCE / GESTION / COMPTABILITÉ
SYSTÈMES D'INFORMATION / INFORMATIQUE ET DIGITAL
CAO - DAO / BUREAUTIQUE ET USAGES DU NUMÉRIQUE
LANGUES</v>
      </c>
      <c r="Z533" s="1" t="str">
        <f t="shared" si="44"/>
        <v>MODULA FORMATION</v>
      </c>
      <c r="AA533" s="64" t="s">
        <v>2675</v>
      </c>
    </row>
    <row r="534" spans="1:27" ht="217.5" x14ac:dyDescent="0.25">
      <c r="A534" s="2">
        <v>43930.637977789353</v>
      </c>
      <c r="B534" s="3" t="s">
        <v>1334</v>
      </c>
      <c r="C534" s="55" t="s">
        <v>1516</v>
      </c>
      <c r="D534" s="19" t="s">
        <v>1335</v>
      </c>
      <c r="E534" s="20">
        <v>83815182700014</v>
      </c>
      <c r="F534" s="20">
        <v>75640435864</v>
      </c>
      <c r="G534" s="19" t="s">
        <v>1336</v>
      </c>
      <c r="H534" s="22" t="s">
        <v>39</v>
      </c>
      <c r="I534" s="21" t="s">
        <v>16</v>
      </c>
      <c r="J534" s="21" t="s">
        <v>341</v>
      </c>
      <c r="K534" s="22" t="s">
        <v>1408</v>
      </c>
      <c r="L534" s="23" t="s">
        <v>856</v>
      </c>
      <c r="M534" s="43" t="s">
        <v>818</v>
      </c>
      <c r="N534" s="44" t="s">
        <v>30</v>
      </c>
      <c r="O534" s="45"/>
      <c r="P534" s="44" t="s">
        <v>1335</v>
      </c>
      <c r="Q534" s="44" t="s">
        <v>1354</v>
      </c>
      <c r="R534" s="46" t="s">
        <v>1337</v>
      </c>
      <c r="S534" s="44" t="s">
        <v>1334</v>
      </c>
      <c r="T534" s="24" t="s">
        <v>871</v>
      </c>
      <c r="U534" s="3" t="s">
        <v>16</v>
      </c>
      <c r="V534" s="4" t="str">
        <f t="shared" si="40"/>
        <v/>
      </c>
      <c r="W534" s="5" t="str">
        <f t="shared" si="41"/>
        <v/>
      </c>
      <c r="X534" s="4" t="str">
        <f t="shared" si="42"/>
        <v>MANAGEMENT / QUALITÉ DE VIE AU TRAVAIL
 COMMERCIAL / RELATIONS CLIENTS
 COMMUNICATION / DÉVELOPPEMENT PERSONNEL
 RESSOURCES HUMAINES / DROIT DU TRAVAIL</v>
      </c>
      <c r="Y534" s="5" t="str">
        <f t="shared" si="43"/>
        <v>MANAGEMENT / QUALITÉ DE VIE AU TRAVAIL
 COMMERCIAL / RELATIONS CLIENTS
 COMMUNICATION / DÉVELOPPEMENT PERSONNEL
 RESSOURCES HUMAINES / DROIT DU TRAVAIL</v>
      </c>
      <c r="Z534" s="1" t="str">
        <f t="shared" si="44"/>
        <v>SB CONSEIL RH</v>
      </c>
      <c r="AA534" s="64" t="s">
        <v>2675</v>
      </c>
    </row>
    <row r="535" spans="1:27" ht="155.1" customHeight="1" x14ac:dyDescent="0.25">
      <c r="A535" s="2">
        <v>43931.516690717588</v>
      </c>
      <c r="B535" s="3" t="s">
        <v>1739</v>
      </c>
      <c r="C535" s="55" t="s">
        <v>1740</v>
      </c>
      <c r="D535" s="19" t="s">
        <v>1741</v>
      </c>
      <c r="E535" s="20">
        <v>47833197800021</v>
      </c>
      <c r="F535" s="20">
        <v>72330672633</v>
      </c>
      <c r="G535" s="19" t="s">
        <v>1742</v>
      </c>
      <c r="H535" s="22" t="s">
        <v>39</v>
      </c>
      <c r="I535" s="21" t="s">
        <v>16</v>
      </c>
      <c r="J535" s="21" t="s">
        <v>84</v>
      </c>
      <c r="K535" s="22" t="s">
        <v>1408</v>
      </c>
      <c r="L535" s="23" t="s">
        <v>1743</v>
      </c>
      <c r="M535" s="43" t="s">
        <v>818</v>
      </c>
      <c r="N535" s="44" t="s">
        <v>16</v>
      </c>
      <c r="O535" s="45" t="s">
        <v>1744</v>
      </c>
      <c r="P535" s="44" t="s">
        <v>1745</v>
      </c>
      <c r="Q535" s="44" t="s">
        <v>1746</v>
      </c>
      <c r="R535" s="46" t="s">
        <v>1747</v>
      </c>
      <c r="S535" s="44" t="s">
        <v>1739</v>
      </c>
      <c r="T535" s="24" t="s">
        <v>871</v>
      </c>
      <c r="U535" s="1" t="s">
        <v>16</v>
      </c>
      <c r="V535" s="4" t="str">
        <f t="shared" si="40"/>
        <v/>
      </c>
      <c r="W535" s="5" t="str">
        <f t="shared" si="41"/>
        <v/>
      </c>
      <c r="X535" s="4" t="str">
        <f t="shared" si="42"/>
        <v>MANAGEMENT / QUALITÉ DE VIE AU TRAVAIL
 COMMERCIAL / RELATIONS CLIENTS
 COMMUNICATION / DÉVELOPPEMENT PERSONNEL
 RESSOURCES HUMAINES / DROIT DU TRAVAIL
 QUALITÉ / SÉCURITÉ / ENVIRONNEMENT</v>
      </c>
      <c r="Y535" s="5" t="str">
        <f t="shared" si="43"/>
        <v>MANAGEMENT / QUALITÉ DE VIE AU TRAVAIL
 COMMERCIAL / RELATIONS CLIENTS
 COMMUNICATION / DÉVELOPPEMENT PERSONNEL
 RESSOURCES HUMAINES / DROIT DU TRAVAIL
 QUALITÉ / SÉCURITÉ / ENVIRONNEMENT</v>
      </c>
      <c r="Z535" s="1" t="str">
        <f t="shared" si="44"/>
        <v>AD SOLUTIONS</v>
      </c>
      <c r="AA535" s="64" t="s">
        <v>2215</v>
      </c>
    </row>
    <row r="536" spans="1:27" ht="155.1" customHeight="1" x14ac:dyDescent="0.25">
      <c r="A536" s="2">
        <v>43931.611206423608</v>
      </c>
      <c r="B536" s="3" t="s">
        <v>1748</v>
      </c>
      <c r="C536" s="55" t="s">
        <v>1932</v>
      </c>
      <c r="D536" s="19" t="s">
        <v>1749</v>
      </c>
      <c r="E536" s="20">
        <v>80081137400019</v>
      </c>
      <c r="F536" s="20">
        <v>74230026923</v>
      </c>
      <c r="G536" s="19" t="s">
        <v>1750</v>
      </c>
      <c r="H536" s="22" t="s">
        <v>39</v>
      </c>
      <c r="I536" s="21" t="s">
        <v>16</v>
      </c>
      <c r="J536" s="21" t="s">
        <v>25</v>
      </c>
      <c r="K536" s="22" t="s">
        <v>1408</v>
      </c>
      <c r="L536" s="23" t="s">
        <v>834</v>
      </c>
      <c r="M536" s="43" t="s">
        <v>818</v>
      </c>
      <c r="N536" s="44" t="s">
        <v>30</v>
      </c>
      <c r="O536" s="45"/>
      <c r="P536" s="44" t="s">
        <v>1749</v>
      </c>
      <c r="Q536" s="44" t="s">
        <v>197</v>
      </c>
      <c r="R536" s="46" t="s">
        <v>1751</v>
      </c>
      <c r="S536" s="44" t="s">
        <v>1748</v>
      </c>
      <c r="T536" s="24" t="s">
        <v>871</v>
      </c>
      <c r="U536" s="1" t="s">
        <v>16</v>
      </c>
      <c r="V536" s="4" t="str">
        <f t="shared" si="40"/>
        <v/>
      </c>
      <c r="W536" s="5" t="str">
        <f t="shared" si="41"/>
        <v/>
      </c>
      <c r="X536" s="4" t="str">
        <f t="shared" si="42"/>
        <v>COMMERCIAL / RELATIONS CLIENTS</v>
      </c>
      <c r="Y536" s="5" t="str">
        <f t="shared" si="43"/>
        <v>COMMERCIAL / RELATIONS CLIENTS</v>
      </c>
      <c r="Z536" s="1" t="str">
        <f t="shared" si="44"/>
        <v>CHRISTOPHE MEUNIER</v>
      </c>
      <c r="AA536" s="64" t="s">
        <v>2215</v>
      </c>
    </row>
    <row r="537" spans="1:27" ht="409.6" x14ac:dyDescent="0.25">
      <c r="A537" s="2">
        <v>43935.510839745373</v>
      </c>
      <c r="B537" s="3" t="s">
        <v>1753</v>
      </c>
      <c r="C537" s="55" t="s">
        <v>1754</v>
      </c>
      <c r="D537" s="19" t="s">
        <v>1755</v>
      </c>
      <c r="E537" s="20">
        <v>78235540800025</v>
      </c>
      <c r="F537" s="20">
        <v>72640000564</v>
      </c>
      <c r="G537" s="19" t="s">
        <v>1756</v>
      </c>
      <c r="H537" s="22" t="s">
        <v>39</v>
      </c>
      <c r="I537" s="21" t="s">
        <v>16</v>
      </c>
      <c r="J537" s="21" t="s">
        <v>17</v>
      </c>
      <c r="K537" s="22" t="s">
        <v>1408</v>
      </c>
      <c r="L537" s="23" t="s">
        <v>1386</v>
      </c>
      <c r="M537" s="43" t="s">
        <v>818</v>
      </c>
      <c r="N537" s="44" t="s">
        <v>30</v>
      </c>
      <c r="O537" s="45"/>
      <c r="P537" s="44" t="s">
        <v>1757</v>
      </c>
      <c r="Q537" s="44" t="s">
        <v>1758</v>
      </c>
      <c r="R537" s="46" t="s">
        <v>1759</v>
      </c>
      <c r="S537" s="44" t="s">
        <v>1760</v>
      </c>
      <c r="T537" s="24" t="s">
        <v>871</v>
      </c>
      <c r="U537" s="1" t="s">
        <v>16</v>
      </c>
      <c r="V537" s="4" t="str">
        <f t="shared" si="40"/>
        <v/>
      </c>
      <c r="W537" s="5" t="str">
        <f t="shared" si="41"/>
        <v/>
      </c>
      <c r="X537" s="4" t="str">
        <f t="shared" si="42"/>
        <v>MANAGEMENT / QUALITÉ DE VIE AU TRAVAIL
 COMMERCIAL / RELATIONS CLIENTS
 COMMUNICATION / DÉVELOPPEMENT PERSONNEL
 RESSOURCES HUMAINES / DROIT DU TRAVAIL
 FINANCE / GESTION / COMPTABILITÉ
 SYSTÈMES D'INFORMATION / INFORMATIQUE ET DIGITAL
 CAO - DAO / BUREAUTIQUE ET USAGES DU NUMÉRIQUE
 LANGUES
 QUALITÉ / SÉCURITÉ / ENVIRONNEMENT
 ACHATS / SUPPLY CHAIN</v>
      </c>
      <c r="Y537" s="5" t="str">
        <f t="shared" si="43"/>
        <v>MANAGEMENT / QUALITÉ DE VIE AU TRAVAIL
 COMMERCIAL / RELATIONS CLIENTS
 COMMUNICATION / DÉVELOPPEMENT PERSONNEL
 RESSOURCES HUMAINES / DROIT DU TRAVAIL
 FINANCE / GESTION / COMPTABILITÉ
 SYSTÈMES D'INFORMATION / INFORMATIQUE ET DIGITAL
 CAO - DAO / BUREAUTIQUE ET USAGES DU NUMÉRIQUE
 LANGUES
 QUALITÉ / SÉCURITÉ / ENVIRONNEMENT
 ACHATS / SUPPLY CHAIN</v>
      </c>
      <c r="Z537" s="1" t="str">
        <f t="shared" si="44"/>
        <v>ASFO BSB</v>
      </c>
      <c r="AA537" s="64" t="s">
        <v>2215</v>
      </c>
    </row>
    <row r="538" spans="1:27" ht="155.1" customHeight="1" x14ac:dyDescent="0.25">
      <c r="A538" s="2">
        <v>43937.654070543984</v>
      </c>
      <c r="B538" s="3" t="s">
        <v>2123</v>
      </c>
      <c r="C538" s="55" t="s">
        <v>2211</v>
      </c>
      <c r="D538" s="19" t="s">
        <v>2124</v>
      </c>
      <c r="E538" s="20">
        <v>51084926800030</v>
      </c>
      <c r="F538" s="20">
        <v>72330765233</v>
      </c>
      <c r="G538" s="19" t="s">
        <v>2182</v>
      </c>
      <c r="H538" s="22" t="s">
        <v>39</v>
      </c>
      <c r="I538" s="21" t="s">
        <v>16</v>
      </c>
      <c r="J538" s="21" t="s">
        <v>17</v>
      </c>
      <c r="K538" s="22" t="s">
        <v>1408</v>
      </c>
      <c r="L538" s="23" t="s">
        <v>827</v>
      </c>
      <c r="M538" s="43" t="s">
        <v>818</v>
      </c>
      <c r="N538" s="44" t="s">
        <v>30</v>
      </c>
      <c r="O538" s="45"/>
      <c r="P538" s="44" t="s">
        <v>2183</v>
      </c>
      <c r="Q538" s="44" t="s">
        <v>197</v>
      </c>
      <c r="R538" s="46" t="s">
        <v>2125</v>
      </c>
      <c r="S538" s="44" t="s">
        <v>2123</v>
      </c>
      <c r="T538" s="24" t="s">
        <v>871</v>
      </c>
      <c r="U538" s="1" t="s">
        <v>16</v>
      </c>
      <c r="V538" s="4" t="str">
        <f t="shared" si="40"/>
        <v/>
      </c>
      <c r="W538" s="5" t="str">
        <f t="shared" si="41"/>
        <v/>
      </c>
      <c r="X538" s="4" t="str">
        <f t="shared" si="42"/>
        <v>MANAGEMENT / QUALITÉ DE VIE AU TRAVAIL
 COMMERCIAL / RELATIONS CLIENTS
 COMMUNICATION / DÉVELOPPEMENT PERSONNEL</v>
      </c>
      <c r="Y538" s="5" t="str">
        <f t="shared" si="43"/>
        <v>MANAGEMENT / QUALITÉ DE VIE AU TRAVAIL
 COMMERCIAL / RELATIONS CLIENTS
 COMMUNICATION / DÉVELOPPEMENT PERSONNEL</v>
      </c>
      <c r="Z538" s="1" t="str">
        <f t="shared" si="44"/>
        <v>AXOM</v>
      </c>
      <c r="AA538" s="64" t="s">
        <v>2215</v>
      </c>
    </row>
    <row r="539" spans="1:27" ht="155.1" customHeight="1" x14ac:dyDescent="0.25">
      <c r="A539" s="2">
        <v>43937.662166273149</v>
      </c>
      <c r="B539" s="3" t="s">
        <v>2192</v>
      </c>
      <c r="C539" s="55" t="s">
        <v>2193</v>
      </c>
      <c r="D539" s="19" t="s">
        <v>2184</v>
      </c>
      <c r="E539" s="20">
        <v>43259622900026</v>
      </c>
      <c r="F539" s="20">
        <v>72330545233</v>
      </c>
      <c r="G539" s="19" t="s">
        <v>2194</v>
      </c>
      <c r="H539" s="22" t="s">
        <v>39</v>
      </c>
      <c r="I539" s="21" t="s">
        <v>16</v>
      </c>
      <c r="J539" s="21" t="s">
        <v>358</v>
      </c>
      <c r="K539" s="22" t="s">
        <v>1408</v>
      </c>
      <c r="L539" s="23" t="s">
        <v>822</v>
      </c>
      <c r="M539" s="43" t="s">
        <v>818</v>
      </c>
      <c r="N539" s="44" t="s">
        <v>16</v>
      </c>
      <c r="O539" s="45" t="s">
        <v>18</v>
      </c>
      <c r="P539" s="44" t="s">
        <v>2184</v>
      </c>
      <c r="Q539" s="44" t="s">
        <v>200</v>
      </c>
      <c r="R539" s="46">
        <v>683565371</v>
      </c>
      <c r="S539" s="44" t="s">
        <v>2192</v>
      </c>
      <c r="T539" s="24" t="s">
        <v>871</v>
      </c>
      <c r="U539" s="1" t="s">
        <v>16</v>
      </c>
      <c r="V539" s="4" t="str">
        <f t="shared" si="40"/>
        <v/>
      </c>
      <c r="W539" s="5" t="str">
        <f t="shared" si="41"/>
        <v/>
      </c>
      <c r="X539" s="4" t="str">
        <f t="shared" si="42"/>
        <v>LANGUES</v>
      </c>
      <c r="Y539" s="5" t="str">
        <f t="shared" si="43"/>
        <v>LANGUES</v>
      </c>
      <c r="Z539" s="1" t="str">
        <f t="shared" si="44"/>
        <v>EDUCATIONAL PROGRAMS BORDEAUX1</v>
      </c>
      <c r="AA539" s="64" t="s">
        <v>2355</v>
      </c>
    </row>
    <row r="540" spans="1:27" ht="155.1" customHeight="1" x14ac:dyDescent="0.25">
      <c r="A540" s="2">
        <v>43937.732190763891</v>
      </c>
      <c r="B540" s="3" t="s">
        <v>2231</v>
      </c>
      <c r="C540" s="55" t="s">
        <v>2232</v>
      </c>
      <c r="D540" s="19" t="s">
        <v>2233</v>
      </c>
      <c r="E540" s="20">
        <v>81912490000021</v>
      </c>
      <c r="F540" s="20">
        <v>75170196017</v>
      </c>
      <c r="G540" s="19" t="s">
        <v>2234</v>
      </c>
      <c r="H540" s="22" t="s">
        <v>39</v>
      </c>
      <c r="I540" s="21" t="s">
        <v>16</v>
      </c>
      <c r="J540" s="21" t="s">
        <v>408</v>
      </c>
      <c r="K540" s="22" t="s">
        <v>816</v>
      </c>
      <c r="L540" s="23" t="s">
        <v>818</v>
      </c>
      <c r="M540" s="43" t="s">
        <v>1944</v>
      </c>
      <c r="N540" s="44" t="s">
        <v>16</v>
      </c>
      <c r="O540" s="45" t="s">
        <v>62</v>
      </c>
      <c r="P540" s="44" t="s">
        <v>2235</v>
      </c>
      <c r="Q540" s="44" t="s">
        <v>2236</v>
      </c>
      <c r="R540" s="46">
        <v>616843211</v>
      </c>
      <c r="S540" s="44" t="s">
        <v>2237</v>
      </c>
      <c r="T540" s="24" t="s">
        <v>871</v>
      </c>
      <c r="U540" s="1" t="s">
        <v>16</v>
      </c>
      <c r="V540" s="4" t="str">
        <f t="shared" si="40"/>
        <v>ARCHITECTURE</v>
      </c>
      <c r="W540" s="5" t="str">
        <f t="shared" si="41"/>
        <v>ARCHITECTURE</v>
      </c>
      <c r="X540" s="4" t="str">
        <f t="shared" si="42"/>
        <v/>
      </c>
      <c r="Y540" s="5" t="str">
        <f t="shared" si="43"/>
        <v/>
      </c>
      <c r="Z540" s="1" t="str">
        <f t="shared" si="44"/>
        <v>SAS TIPEE</v>
      </c>
      <c r="AA540" s="64" t="s">
        <v>2215</v>
      </c>
    </row>
    <row r="541" spans="1:27" ht="155.1" customHeight="1" x14ac:dyDescent="0.25">
      <c r="A541" s="2">
        <v>43938.415361851847</v>
      </c>
      <c r="B541" s="3" t="s">
        <v>2261</v>
      </c>
      <c r="C541" s="55" t="s">
        <v>2262</v>
      </c>
      <c r="D541" s="19" t="s">
        <v>2263</v>
      </c>
      <c r="E541" s="20">
        <v>45117676200040</v>
      </c>
      <c r="F541" s="20">
        <v>72330632533</v>
      </c>
      <c r="G541" s="19" t="s">
        <v>2264</v>
      </c>
      <c r="H541" s="22" t="s">
        <v>39</v>
      </c>
      <c r="I541" s="21" t="s">
        <v>16</v>
      </c>
      <c r="J541" s="21" t="s">
        <v>61</v>
      </c>
      <c r="K541" s="22" t="s">
        <v>1408</v>
      </c>
      <c r="L541" s="23" t="s">
        <v>2347</v>
      </c>
      <c r="M541" s="43" t="s">
        <v>818</v>
      </c>
      <c r="N541" s="44" t="s">
        <v>16</v>
      </c>
      <c r="O541" s="45" t="s">
        <v>33</v>
      </c>
      <c r="P541" s="44" t="s">
        <v>2263</v>
      </c>
      <c r="Q541" s="44" t="s">
        <v>103</v>
      </c>
      <c r="R541" s="46" t="s">
        <v>2265</v>
      </c>
      <c r="S541" s="44" t="s">
        <v>2261</v>
      </c>
      <c r="T541" s="24" t="s">
        <v>871</v>
      </c>
      <c r="U541" s="1" t="s">
        <v>16</v>
      </c>
      <c r="V541" s="4" t="str">
        <f t="shared" si="40"/>
        <v/>
      </c>
      <c r="W541" s="5" t="str">
        <f t="shared" si="41"/>
        <v/>
      </c>
      <c r="X541" s="4" t="str">
        <f t="shared" si="42"/>
        <v>MANAGEMENT / QUALITÉ DE VIE AU TRAVAIL
 COMMERCIAL / RELATIONS CLIENTS
 COMMUNICATION / DÉVELOPPEMENT PERSONNEL
 RESSOURCES HUMAINES / DROIT DU TRAVAIL
 MEDIATION PROFESSIONNELLE</v>
      </c>
      <c r="Y541" s="5" t="str">
        <f t="shared" si="43"/>
        <v>MANAGEMENT / QUALITÉ DE VIE AU TRAVAIL
 COMMERCIAL / RELATIONS CLIENTS
 COMMUNICATION / DÉVELOPPEMENT PERSONNEL
 RESSOURCES HUMAINES / DROIT DU TRAVAIL
 MEDIATION PROFESSIONNELLE</v>
      </c>
      <c r="Z541" s="1" t="str">
        <f t="shared" si="44"/>
        <v>ECOLE PROFESSIONNELLE DE LA MEDIATION ET DE LA NEGOCIATION</v>
      </c>
      <c r="AA541" s="64" t="s">
        <v>2215</v>
      </c>
    </row>
    <row r="542" spans="1:27" ht="155.1" customHeight="1" x14ac:dyDescent="0.25">
      <c r="A542" s="2">
        <v>43939.366632222227</v>
      </c>
      <c r="B542" s="3" t="s">
        <v>2383</v>
      </c>
      <c r="C542" s="55" t="s">
        <v>2384</v>
      </c>
      <c r="D542" s="19" t="s">
        <v>2385</v>
      </c>
      <c r="E542" s="20">
        <v>43976112300041</v>
      </c>
      <c r="F542" s="20">
        <v>72330586033</v>
      </c>
      <c r="G542" s="19" t="s">
        <v>2386</v>
      </c>
      <c r="H542" s="22" t="s">
        <v>39</v>
      </c>
      <c r="I542" s="21" t="s">
        <v>16</v>
      </c>
      <c r="J542" s="21" t="s">
        <v>25</v>
      </c>
      <c r="K542" s="22" t="s">
        <v>1408</v>
      </c>
      <c r="L542" s="23" t="s">
        <v>1391</v>
      </c>
      <c r="M542" s="43" t="s">
        <v>818</v>
      </c>
      <c r="N542" s="44" t="s">
        <v>16</v>
      </c>
      <c r="O542" s="45" t="s">
        <v>245</v>
      </c>
      <c r="P542" s="44" t="s">
        <v>2385</v>
      </c>
      <c r="Q542" s="44" t="s">
        <v>2279</v>
      </c>
      <c r="R542" s="46">
        <v>664810919</v>
      </c>
      <c r="S542" s="44" t="s">
        <v>2383</v>
      </c>
      <c r="T542" s="24" t="s">
        <v>871</v>
      </c>
      <c r="U542" s="1" t="s">
        <v>16</v>
      </c>
      <c r="V542" s="4" t="str">
        <f t="shared" si="40"/>
        <v/>
      </c>
      <c r="W542" s="5" t="str">
        <f t="shared" si="41"/>
        <v/>
      </c>
      <c r="X542" s="4" t="str">
        <f t="shared" si="42"/>
        <v>FINANCE / GESTION / COMPTABILITÉ
 SYSTÈMES D'INFORMATION / INFORMATIQUE ET DIGITAL
 CAO - DAO / BUREAUTIQUE ET USAGES DU NUMÉRIQUE
 LANGUES</v>
      </c>
      <c r="Y542" s="5" t="str">
        <f t="shared" si="43"/>
        <v>FINANCE / GESTION / COMPTABILITÉ
 SYSTÈMES D'INFORMATION / INFORMATIQUE ET DIGITAL
 CAO - DAO / BUREAUTIQUE ET USAGES DU NUMÉRIQUE
 LANGUES</v>
      </c>
      <c r="Z542" s="1" t="str">
        <f t="shared" si="44"/>
        <v>EMERAUDE FORMATION</v>
      </c>
      <c r="AA542" s="64" t="s">
        <v>2215</v>
      </c>
    </row>
    <row r="543" spans="1:27" ht="155.1" customHeight="1" x14ac:dyDescent="0.25">
      <c r="A543" s="2">
        <v>43941.588259270837</v>
      </c>
      <c r="B543" s="3" t="s">
        <v>2442</v>
      </c>
      <c r="C543" s="55" t="s">
        <v>2443</v>
      </c>
      <c r="D543" s="19" t="s">
        <v>2444</v>
      </c>
      <c r="E543" s="20">
        <v>51176260100017</v>
      </c>
      <c r="F543" s="20">
        <v>54170000117</v>
      </c>
      <c r="G543" s="19" t="s">
        <v>2445</v>
      </c>
      <c r="H543" s="22" t="s">
        <v>39</v>
      </c>
      <c r="I543" s="21" t="s">
        <v>16</v>
      </c>
      <c r="J543" s="21" t="s">
        <v>17</v>
      </c>
      <c r="K543" s="22" t="s">
        <v>1408</v>
      </c>
      <c r="L543" s="23" t="s">
        <v>2474</v>
      </c>
      <c r="M543" s="43" t="s">
        <v>818</v>
      </c>
      <c r="N543" s="44" t="s">
        <v>30</v>
      </c>
      <c r="O543" s="45"/>
      <c r="P543" s="44" t="s">
        <v>2446</v>
      </c>
      <c r="Q543" s="44" t="s">
        <v>356</v>
      </c>
      <c r="R543" s="46" t="s">
        <v>2447</v>
      </c>
      <c r="S543" s="44" t="s">
        <v>2448</v>
      </c>
      <c r="T543" s="24" t="s">
        <v>871</v>
      </c>
      <c r="U543" s="1" t="s">
        <v>16</v>
      </c>
      <c r="V543" s="4" t="str">
        <f t="shared" si="40"/>
        <v/>
      </c>
      <c r="W543" s="5" t="str">
        <f t="shared" si="41"/>
        <v/>
      </c>
      <c r="X543" s="4" t="str">
        <f t="shared" si="42"/>
        <v>MANAGEMENT / QUALITÉ DE VIE AU TRAVAIL
 COMMUNICATION / DÉVELOPPEMENT PERSONNEL
 CAO - DAO / BUREAUTIQUE ET USAGES DU NUMÉRIQUE
 LANGUES</v>
      </c>
      <c r="Y543" s="5" t="str">
        <f t="shared" si="43"/>
        <v>MANAGEMENT / QUALITÉ DE VIE AU TRAVAIL
 COMMUNICATION / DÉVELOPPEMENT PERSONNEL
 CAO - DAO / BUREAUTIQUE ET USAGES DU NUMÉRIQUE
 LANGUES</v>
      </c>
      <c r="Z543" s="1" t="str">
        <f t="shared" si="44"/>
        <v>CIPECMA</v>
      </c>
      <c r="AA543" s="64" t="s">
        <v>2215</v>
      </c>
    </row>
    <row r="544" spans="1:27" ht="155.1" customHeight="1" x14ac:dyDescent="0.25">
      <c r="A544" s="2">
        <v>43941.907465277778</v>
      </c>
      <c r="B544" s="3" t="s">
        <v>2528</v>
      </c>
      <c r="C544" s="55" t="s">
        <v>2529</v>
      </c>
      <c r="D544" s="19" t="s">
        <v>2530</v>
      </c>
      <c r="E544" s="20">
        <v>49521243300033</v>
      </c>
      <c r="F544" s="20">
        <v>54170124217</v>
      </c>
      <c r="G544" s="19" t="s">
        <v>2531</v>
      </c>
      <c r="H544" s="22" t="s">
        <v>39</v>
      </c>
      <c r="I544" s="21" t="s">
        <v>16</v>
      </c>
      <c r="J544" s="21" t="s">
        <v>25</v>
      </c>
      <c r="K544" s="22" t="s">
        <v>1408</v>
      </c>
      <c r="L544" s="23" t="s">
        <v>827</v>
      </c>
      <c r="M544" s="43"/>
      <c r="N544" s="44" t="s">
        <v>26</v>
      </c>
      <c r="O544" s="45"/>
      <c r="P544" s="44" t="s">
        <v>2530</v>
      </c>
      <c r="Q544" s="44" t="s">
        <v>197</v>
      </c>
      <c r="R544" s="46" t="s">
        <v>2532</v>
      </c>
      <c r="S544" s="44" t="s">
        <v>2528</v>
      </c>
      <c r="T544" s="24" t="s">
        <v>871</v>
      </c>
      <c r="U544" s="1" t="s">
        <v>16</v>
      </c>
      <c r="V544" s="4" t="str">
        <f t="shared" si="40"/>
        <v/>
      </c>
      <c r="W544" s="5" t="str">
        <f t="shared" si="41"/>
        <v/>
      </c>
      <c r="X544" s="4" t="str">
        <f t="shared" si="42"/>
        <v>MANAGEMENT / QUALITÉ DE VIE AU TRAVAIL
 COMMERCIAL / RELATIONS CLIENTS
 COMMUNICATION / DÉVELOPPEMENT PERSONNEL</v>
      </c>
      <c r="Y544" s="5" t="str">
        <f t="shared" si="43"/>
        <v>MANAGEMENT / QUALITÉ DE VIE AU TRAVAIL
 COMMERCIAL / RELATIONS CLIENTS
 COMMUNICATION / DÉVELOPPEMENT PERSONNEL</v>
      </c>
      <c r="Z544" s="1" t="str">
        <f t="shared" si="44"/>
        <v>VENTALIA</v>
      </c>
      <c r="AA544" s="64" t="s">
        <v>2680</v>
      </c>
    </row>
    <row r="545" spans="1:27" ht="155.1" customHeight="1" x14ac:dyDescent="0.25">
      <c r="A545" s="2">
        <v>43942.022037870367</v>
      </c>
      <c r="B545" s="3" t="s">
        <v>2533</v>
      </c>
      <c r="C545" s="55" t="s">
        <v>2534</v>
      </c>
      <c r="D545" s="19" t="s">
        <v>2535</v>
      </c>
      <c r="E545" s="20">
        <v>84377681600012</v>
      </c>
      <c r="F545" s="20">
        <v>75331188633</v>
      </c>
      <c r="G545" s="19" t="s">
        <v>2536</v>
      </c>
      <c r="H545" s="22" t="s">
        <v>39</v>
      </c>
      <c r="I545" s="21" t="s">
        <v>16</v>
      </c>
      <c r="J545" s="21" t="s">
        <v>25</v>
      </c>
      <c r="K545" s="22" t="s">
        <v>1408</v>
      </c>
      <c r="L545" s="23" t="s">
        <v>2657</v>
      </c>
      <c r="M545" s="43" t="s">
        <v>818</v>
      </c>
      <c r="N545" s="44" t="s">
        <v>16</v>
      </c>
      <c r="O545" s="45" t="s">
        <v>33</v>
      </c>
      <c r="P545" s="44" t="s">
        <v>2537</v>
      </c>
      <c r="Q545" s="44" t="s">
        <v>1281</v>
      </c>
      <c r="R545" s="46" t="s">
        <v>2538</v>
      </c>
      <c r="S545" s="44" t="s">
        <v>2533</v>
      </c>
      <c r="T545" s="24" t="s">
        <v>871</v>
      </c>
      <c r="U545" s="1" t="s">
        <v>16</v>
      </c>
      <c r="V545" s="4" t="str">
        <f t="shared" si="40"/>
        <v/>
      </c>
      <c r="W545" s="5" t="str">
        <f t="shared" si="41"/>
        <v/>
      </c>
      <c r="X545" s="4" t="str">
        <f t="shared" si="42"/>
        <v>MANAGEMENT / QUALITÉ DE VIE AU TRAVAIL
 MARKETING
 CAO - DAO / BUREAUTIQUE ET USAGES DU NUMÉRIQUE
 QUALITÉ / SÉCURITÉ / ENVIRONNEMENT</v>
      </c>
      <c r="Y545" s="5" t="str">
        <f t="shared" si="43"/>
        <v>MANAGEMENT / QUALITÉ DE VIE AU TRAVAIL
 MARKETING
 CAO - DAO / BUREAUTIQUE ET USAGES DU NUMÉRIQUE
 QUALITÉ / SÉCURITÉ / ENVIRONNEMENT</v>
      </c>
      <c r="Z545" s="1" t="str">
        <f t="shared" si="44"/>
        <v>CENTRE DE PERFORMANCE LOCOMOTIV'</v>
      </c>
      <c r="AA545" s="64" t="s">
        <v>2215</v>
      </c>
    </row>
    <row r="546" spans="1:27" ht="155.1" customHeight="1" x14ac:dyDescent="0.25">
      <c r="A546" s="2">
        <v>43930.685367037033</v>
      </c>
      <c r="B546" s="3" t="s">
        <v>2719</v>
      </c>
      <c r="C546" s="55" t="s">
        <v>2720</v>
      </c>
      <c r="D546" s="19" t="s">
        <v>2721</v>
      </c>
      <c r="E546" s="20">
        <v>84823563600018</v>
      </c>
      <c r="F546" s="20">
        <v>75240197624</v>
      </c>
      <c r="G546" s="19" t="s">
        <v>2722</v>
      </c>
      <c r="H546" s="22" t="s">
        <v>39</v>
      </c>
      <c r="I546" s="21" t="s">
        <v>16</v>
      </c>
      <c r="J546" s="21" t="s">
        <v>17</v>
      </c>
      <c r="K546" s="22" t="s">
        <v>1408</v>
      </c>
      <c r="L546" s="23" t="s">
        <v>3838</v>
      </c>
      <c r="M546" s="43" t="s">
        <v>818</v>
      </c>
      <c r="N546" s="44" t="s">
        <v>30</v>
      </c>
      <c r="O546" s="45"/>
      <c r="P546" s="44" t="s">
        <v>2721</v>
      </c>
      <c r="Q546" s="44" t="s">
        <v>257</v>
      </c>
      <c r="R546" s="46" t="s">
        <v>2723</v>
      </c>
      <c r="S546" s="44" t="s">
        <v>2724</v>
      </c>
      <c r="T546" s="24" t="s">
        <v>871</v>
      </c>
      <c r="U546" s="1" t="s">
        <v>16</v>
      </c>
      <c r="V546" s="4" t="str">
        <f t="shared" si="40"/>
        <v/>
      </c>
      <c r="W546" s="5" t="str">
        <f t="shared" si="41"/>
        <v/>
      </c>
      <c r="X546" s="4" t="str">
        <f t="shared" si="42"/>
        <v xml:space="preserve"> CAO - DAO / BUREAUTIQUE ET USAGES DU NUMÉRIQUE
 LANGUES</v>
      </c>
      <c r="Y546" s="5" t="str">
        <f t="shared" si="43"/>
        <v xml:space="preserve"> CAO - DAO / BUREAUTIQUE ET USAGES DU NUMÉRIQUE
 LANGUES</v>
      </c>
      <c r="Z546" s="1" t="str">
        <f t="shared" si="44"/>
        <v>VOL GROUPÉ</v>
      </c>
      <c r="AA546" s="64" t="s">
        <v>3835</v>
      </c>
    </row>
    <row r="547" spans="1:27" ht="155.1" customHeight="1" x14ac:dyDescent="0.25">
      <c r="A547" s="2">
        <v>43930.742617719909</v>
      </c>
      <c r="B547" s="3" t="s">
        <v>2795</v>
      </c>
      <c r="C547" s="55" t="s">
        <v>2796</v>
      </c>
      <c r="D547" s="19" t="s">
        <v>2797</v>
      </c>
      <c r="E547" s="20">
        <v>42996022200025</v>
      </c>
      <c r="F547" s="20">
        <v>54790072779</v>
      </c>
      <c r="G547" s="19" t="s">
        <v>2798</v>
      </c>
      <c r="H547" s="22" t="s">
        <v>39</v>
      </c>
      <c r="I547" s="21" t="s">
        <v>16</v>
      </c>
      <c r="J547" s="21" t="s">
        <v>25</v>
      </c>
      <c r="K547" s="22" t="s">
        <v>1408</v>
      </c>
      <c r="L547" s="23" t="s">
        <v>3531</v>
      </c>
      <c r="M547" s="43" t="s">
        <v>818</v>
      </c>
      <c r="N547" s="44" t="s">
        <v>26</v>
      </c>
      <c r="O547" s="45"/>
      <c r="P547" s="44" t="s">
        <v>2799</v>
      </c>
      <c r="Q547" s="44" t="s">
        <v>2800</v>
      </c>
      <c r="R547" s="46">
        <v>549767918</v>
      </c>
      <c r="S547" s="44" t="s">
        <v>2801</v>
      </c>
      <c r="T547" s="24" t="s">
        <v>871</v>
      </c>
      <c r="U547" s="1" t="s">
        <v>16</v>
      </c>
      <c r="V547" s="4" t="str">
        <f t="shared" si="40"/>
        <v/>
      </c>
      <c r="W547" s="5" t="str">
        <f t="shared" si="41"/>
        <v/>
      </c>
      <c r="X547" s="4" t="str">
        <f t="shared" si="42"/>
        <v>COMMUNICATION / DÉVELOPPEMENT PERSONNEL
 SYSTÈMES D'INFORMATION / INFORMATIQUE ET DIGITAL
 CAO - DAO / BUREAUTIQUE ET USAGES DU NUMÉRIQUE</v>
      </c>
      <c r="Y547" s="5" t="str">
        <f t="shared" si="43"/>
        <v>COMMUNICATION / DÉVELOPPEMENT PERSONNEL
 SYSTÈMES D'INFORMATION / INFORMATIQUE ET DIGITAL
 CAO - DAO / BUREAUTIQUE ET USAGES DU NUMÉRIQUE</v>
      </c>
      <c r="Z547" s="1" t="str">
        <f t="shared" si="44"/>
        <v>NEURO ACTIVE</v>
      </c>
      <c r="AA547" s="64" t="s">
        <v>2215</v>
      </c>
    </row>
    <row r="548" spans="1:27" ht="155.1" customHeight="1" x14ac:dyDescent="0.25">
      <c r="A548" s="2">
        <v>43930.764098726853</v>
      </c>
      <c r="B548" s="3" t="s">
        <v>2802</v>
      </c>
      <c r="C548" s="55" t="s">
        <v>3485</v>
      </c>
      <c r="D548" s="19" t="s">
        <v>2803</v>
      </c>
      <c r="E548" s="20">
        <v>79469140200034</v>
      </c>
      <c r="F548" s="20">
        <v>72330920133</v>
      </c>
      <c r="G548" s="19" t="s">
        <v>2804</v>
      </c>
      <c r="H548" s="22" t="s">
        <v>39</v>
      </c>
      <c r="I548" s="21" t="s">
        <v>16</v>
      </c>
      <c r="J548" s="21" t="s">
        <v>25</v>
      </c>
      <c r="K548" s="22" t="s">
        <v>1408</v>
      </c>
      <c r="L548" s="23" t="s">
        <v>825</v>
      </c>
      <c r="M548" s="43" t="s">
        <v>818</v>
      </c>
      <c r="N548" s="44" t="s">
        <v>30</v>
      </c>
      <c r="O548" s="45"/>
      <c r="P548" s="44" t="s">
        <v>2805</v>
      </c>
      <c r="Q548" s="44" t="s">
        <v>2806</v>
      </c>
      <c r="R548" s="46">
        <v>763639995</v>
      </c>
      <c r="S548" s="44" t="s">
        <v>2807</v>
      </c>
      <c r="T548" s="24" t="s">
        <v>871</v>
      </c>
      <c r="U548" s="1" t="s">
        <v>16</v>
      </c>
      <c r="V548" s="4" t="str">
        <f t="shared" si="40"/>
        <v/>
      </c>
      <c r="W548" s="5" t="str">
        <f t="shared" si="41"/>
        <v/>
      </c>
      <c r="X548" s="4" t="str">
        <f t="shared" si="42"/>
        <v>CAO - DAO / BUREAUTIQUE ET USAGES DU NUMÉRIQUE</v>
      </c>
      <c r="Y548" s="5" t="str">
        <f t="shared" si="43"/>
        <v>CAO - DAO / BUREAUTIQUE ET USAGES DU NUMÉRIQUE</v>
      </c>
      <c r="Z548" s="1" t="str">
        <f t="shared" si="44"/>
        <v>CLIC &amp; BAT - CF2I</v>
      </c>
      <c r="AA548" s="64" t="s">
        <v>2215</v>
      </c>
    </row>
    <row r="549" spans="1:27" ht="155.1" customHeight="1" x14ac:dyDescent="0.25">
      <c r="A549" s="2">
        <v>43944.670346423613</v>
      </c>
      <c r="B549" s="3" t="s">
        <v>2959</v>
      </c>
      <c r="C549" s="55" t="s">
        <v>3498</v>
      </c>
      <c r="D549" s="19" t="s">
        <v>2960</v>
      </c>
      <c r="E549" s="20">
        <v>82878404100018</v>
      </c>
      <c r="F549" s="20">
        <v>75331065033</v>
      </c>
      <c r="G549" s="19" t="s">
        <v>2961</v>
      </c>
      <c r="H549" s="22" t="s">
        <v>39</v>
      </c>
      <c r="I549" s="21" t="s">
        <v>16</v>
      </c>
      <c r="J549" s="21" t="s">
        <v>61</v>
      </c>
      <c r="K549" s="22" t="s">
        <v>1408</v>
      </c>
      <c r="L549" s="23" t="s">
        <v>3541</v>
      </c>
      <c r="M549" s="43" t="s">
        <v>818</v>
      </c>
      <c r="N549" s="44" t="s">
        <v>30</v>
      </c>
      <c r="O549" s="45"/>
      <c r="P549" s="44" t="s">
        <v>2960</v>
      </c>
      <c r="Q549" s="44" t="s">
        <v>459</v>
      </c>
      <c r="R549" s="46" t="s">
        <v>2962</v>
      </c>
      <c r="S549" s="44" t="s">
        <v>2963</v>
      </c>
      <c r="T549" s="24" t="s">
        <v>871</v>
      </c>
      <c r="U549" s="1" t="s">
        <v>16</v>
      </c>
      <c r="V549" s="4" t="str">
        <f t="shared" si="40"/>
        <v/>
      </c>
      <c r="W549" s="5" t="str">
        <f t="shared" si="41"/>
        <v/>
      </c>
      <c r="X549" s="4" t="str">
        <f t="shared" si="42"/>
        <v>SYSTÈMES D'INFORMATION / INFORMATIQUE ET DIGITAL
 CAO - DAO / BUREAUTIQUE ET USAGES DU NUMÉRIQUE
 ANIMATION 3D
 FILM
 INFOGRAPHIE</v>
      </c>
      <c r="Y549" s="5" t="str">
        <f t="shared" si="43"/>
        <v>SYSTÈMES D'INFORMATION / INFORMATIQUE ET DIGITAL
 CAO - DAO / BUREAUTIQUE ET USAGES DU NUMÉRIQUE
 ANIMATION 3D
 FILM
 INFOGRAPHIE</v>
      </c>
      <c r="Z549" s="1" t="str">
        <f t="shared" si="44"/>
        <v>ARTWORK-VFX</v>
      </c>
      <c r="AA549" s="64" t="s">
        <v>3836</v>
      </c>
    </row>
    <row r="550" spans="1:27" ht="409.6" x14ac:dyDescent="0.25">
      <c r="A550" s="2">
        <v>43944.672938668984</v>
      </c>
      <c r="B550" s="3" t="s">
        <v>2964</v>
      </c>
      <c r="C550" s="55" t="s">
        <v>3499</v>
      </c>
      <c r="D550" s="19" t="s">
        <v>2965</v>
      </c>
      <c r="E550" s="20">
        <v>84999183100017</v>
      </c>
      <c r="F550" s="20">
        <v>75331175833</v>
      </c>
      <c r="G550" s="19" t="s">
        <v>2966</v>
      </c>
      <c r="H550" s="22" t="s">
        <v>39</v>
      </c>
      <c r="I550" s="21" t="s">
        <v>16</v>
      </c>
      <c r="J550" s="21" t="s">
        <v>17</v>
      </c>
      <c r="K550" s="22" t="s">
        <v>1408</v>
      </c>
      <c r="L550" s="23" t="s">
        <v>2656</v>
      </c>
      <c r="M550" s="43"/>
      <c r="N550" s="44" t="s">
        <v>30</v>
      </c>
      <c r="O550" s="45"/>
      <c r="P550" s="44" t="s">
        <v>2967</v>
      </c>
      <c r="Q550" s="44" t="s">
        <v>2968</v>
      </c>
      <c r="R550" s="46" t="s">
        <v>2962</v>
      </c>
      <c r="S550" s="44" t="s">
        <v>2964</v>
      </c>
      <c r="T550" s="24" t="s">
        <v>871</v>
      </c>
      <c r="U550" s="1" t="s">
        <v>16</v>
      </c>
      <c r="V550" s="4" t="str">
        <f t="shared" si="40"/>
        <v/>
      </c>
      <c r="W550" s="5" t="str">
        <f t="shared" si="41"/>
        <v/>
      </c>
      <c r="X550" s="4" t="str">
        <f t="shared" si="42"/>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ACHATS / SUPPLY CHAIN</v>
      </c>
      <c r="Y550" s="5" t="str">
        <f t="shared" si="43"/>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ACHATS / SUPPLY CHAIN</v>
      </c>
      <c r="Z550" s="1" t="str">
        <f t="shared" si="44"/>
        <v>EVOLUTION5</v>
      </c>
      <c r="AA550" s="64" t="s">
        <v>2679</v>
      </c>
    </row>
    <row r="551" spans="1:27" ht="155.1" customHeight="1" x14ac:dyDescent="0.25">
      <c r="A551" s="2">
        <v>43937.658728923612</v>
      </c>
      <c r="B551" s="3" t="s">
        <v>3136</v>
      </c>
      <c r="C551" s="55" t="s">
        <v>3137</v>
      </c>
      <c r="D551" s="19" t="s">
        <v>2184</v>
      </c>
      <c r="E551" s="20">
        <v>50336080200055</v>
      </c>
      <c r="F551" s="20">
        <v>54860105586</v>
      </c>
      <c r="G551" s="19" t="s">
        <v>3138</v>
      </c>
      <c r="H551" s="22" t="s">
        <v>39</v>
      </c>
      <c r="I551" s="21" t="s">
        <v>16</v>
      </c>
      <c r="J551" s="21" t="s">
        <v>358</v>
      </c>
      <c r="K551" s="22" t="s">
        <v>1408</v>
      </c>
      <c r="L551" s="23" t="s">
        <v>822</v>
      </c>
      <c r="M551" s="43" t="s">
        <v>818</v>
      </c>
      <c r="N551" s="44" t="s">
        <v>16</v>
      </c>
      <c r="O551" s="45" t="s">
        <v>18</v>
      </c>
      <c r="P551" s="44" t="s">
        <v>2184</v>
      </c>
      <c r="Q551" s="44" t="s">
        <v>200</v>
      </c>
      <c r="R551" s="46" t="s">
        <v>3139</v>
      </c>
      <c r="S551" s="44" t="s">
        <v>3136</v>
      </c>
      <c r="T551" s="24" t="s">
        <v>871</v>
      </c>
      <c r="U551" s="1" t="s">
        <v>16</v>
      </c>
      <c r="V551" s="4" t="str">
        <f t="shared" si="40"/>
        <v/>
      </c>
      <c r="W551" s="5" t="str">
        <f t="shared" si="41"/>
        <v/>
      </c>
      <c r="X551" s="4" t="str">
        <f t="shared" si="42"/>
        <v>LANGUES</v>
      </c>
      <c r="Y551" s="5" t="str">
        <f t="shared" si="43"/>
        <v>LANGUES</v>
      </c>
      <c r="Z551" s="1" t="str">
        <f t="shared" si="44"/>
        <v>LA MAISON DE L'ANGLAIS</v>
      </c>
      <c r="AA551" s="64" t="s">
        <v>2215</v>
      </c>
    </row>
    <row r="552" spans="1:27" ht="155.1" customHeight="1" x14ac:dyDescent="0.25">
      <c r="A552" s="2">
        <v>43930.669697407408</v>
      </c>
      <c r="B552" s="3" t="s">
        <v>3356</v>
      </c>
      <c r="C552" s="55" t="s">
        <v>3357</v>
      </c>
      <c r="D552" s="19" t="s">
        <v>3358</v>
      </c>
      <c r="E552" s="20">
        <v>37806162600032</v>
      </c>
      <c r="F552" s="20">
        <v>74870000487</v>
      </c>
      <c r="G552" s="19" t="s">
        <v>3359</v>
      </c>
      <c r="H552" s="22" t="s">
        <v>39</v>
      </c>
      <c r="I552" s="21" t="s">
        <v>16</v>
      </c>
      <c r="J552" s="21" t="s">
        <v>48</v>
      </c>
      <c r="K552" s="22" t="s">
        <v>1408</v>
      </c>
      <c r="L552" s="23" t="s">
        <v>822</v>
      </c>
      <c r="M552" s="43" t="s">
        <v>818</v>
      </c>
      <c r="N552" s="44" t="s">
        <v>30</v>
      </c>
      <c r="O552" s="45"/>
      <c r="P552" s="44" t="s">
        <v>3360</v>
      </c>
      <c r="Q552" s="44" t="s">
        <v>3361</v>
      </c>
      <c r="R552" s="46" t="s">
        <v>3362</v>
      </c>
      <c r="S552" s="44" t="s">
        <v>3356</v>
      </c>
      <c r="T552" s="24" t="s">
        <v>871</v>
      </c>
      <c r="U552" s="1" t="s">
        <v>16</v>
      </c>
      <c r="V552" s="4" t="str">
        <f t="shared" si="40"/>
        <v/>
      </c>
      <c r="W552" s="5" t="str">
        <f t="shared" si="41"/>
        <v/>
      </c>
      <c r="X552" s="4" t="str">
        <f t="shared" si="42"/>
        <v>LANGUES</v>
      </c>
      <c r="Y552" s="5" t="str">
        <f t="shared" si="43"/>
        <v>LANGUES</v>
      </c>
      <c r="Z552" s="1" t="str">
        <f t="shared" si="44"/>
        <v>CLEF</v>
      </c>
      <c r="AA552" s="64" t="s">
        <v>2215</v>
      </c>
    </row>
    <row r="553" spans="1:27" ht="155.1" customHeight="1" x14ac:dyDescent="0.25">
      <c r="A553" s="2">
        <v>43938.473230451389</v>
      </c>
      <c r="B553" s="3" t="s">
        <v>3428</v>
      </c>
      <c r="C553" s="55" t="s">
        <v>3429</v>
      </c>
      <c r="D553" s="19" t="s">
        <v>3430</v>
      </c>
      <c r="E553" s="20">
        <v>40057495000038</v>
      </c>
      <c r="F553" s="20">
        <v>72330346133</v>
      </c>
      <c r="G553" s="19" t="s">
        <v>3431</v>
      </c>
      <c r="H553" s="22" t="s">
        <v>39</v>
      </c>
      <c r="I553" s="21" t="s">
        <v>16</v>
      </c>
      <c r="J553" s="21" t="s">
        <v>25</v>
      </c>
      <c r="K553" s="22" t="s">
        <v>1408</v>
      </c>
      <c r="L553" s="23" t="s">
        <v>1378</v>
      </c>
      <c r="M553" s="43" t="s">
        <v>818</v>
      </c>
      <c r="N553" s="44" t="s">
        <v>30</v>
      </c>
      <c r="O553" s="45"/>
      <c r="P553" s="44" t="s">
        <v>3432</v>
      </c>
      <c r="Q553" s="44" t="s">
        <v>37</v>
      </c>
      <c r="R553" s="46" t="s">
        <v>3433</v>
      </c>
      <c r="S553" s="44" t="s">
        <v>3428</v>
      </c>
      <c r="T553" s="24" t="s">
        <v>871</v>
      </c>
      <c r="U553" s="1" t="s">
        <v>16</v>
      </c>
      <c r="V553" s="4" t="str">
        <f t="shared" si="40"/>
        <v/>
      </c>
      <c r="W553" s="5" t="str">
        <f t="shared" si="41"/>
        <v/>
      </c>
      <c r="X553" s="4" t="str">
        <f t="shared" si="42"/>
        <v>MANAGEMENT / QUALITÉ DE VIE AU TRAVAIL
 COMMERCIAL / RELATIONS CLIENTS
 MARKETING</v>
      </c>
      <c r="Y553" s="5" t="str">
        <f t="shared" si="43"/>
        <v>MANAGEMENT / QUALITÉ DE VIE AU TRAVAIL
 COMMERCIAL / RELATIONS CLIENTS
 MARKETING</v>
      </c>
      <c r="Z553" s="1" t="str">
        <f t="shared" si="44"/>
        <v>GROUPE CONSEIL INGENIERIE FORMATION / GCIF</v>
      </c>
      <c r="AA553" s="64" t="s">
        <v>2215</v>
      </c>
    </row>
    <row r="554" spans="1:27" ht="155.1" customHeight="1" x14ac:dyDescent="0.25">
      <c r="A554" s="2">
        <v>43948.442418981482</v>
      </c>
      <c r="B554" s="3" t="s">
        <v>3729</v>
      </c>
      <c r="C554" s="55" t="s">
        <v>3781</v>
      </c>
      <c r="D554" s="19" t="s">
        <v>3730</v>
      </c>
      <c r="E554" s="20">
        <v>38980220800014</v>
      </c>
      <c r="F554" s="20">
        <v>72470033047</v>
      </c>
      <c r="G554" s="19" t="s">
        <v>3731</v>
      </c>
      <c r="H554" s="22" t="s">
        <v>39</v>
      </c>
      <c r="I554" s="21" t="s">
        <v>16</v>
      </c>
      <c r="J554" s="21" t="s">
        <v>17</v>
      </c>
      <c r="K554" s="22" t="s">
        <v>1408</v>
      </c>
      <c r="L554" s="23" t="s">
        <v>3532</v>
      </c>
      <c r="M554" s="43" t="s">
        <v>818</v>
      </c>
      <c r="N554" s="44" t="s">
        <v>30</v>
      </c>
      <c r="O554" s="45"/>
      <c r="P554" s="44" t="s">
        <v>3732</v>
      </c>
      <c r="Q554" s="44" t="s">
        <v>3258</v>
      </c>
      <c r="R554" s="46">
        <v>684818499</v>
      </c>
      <c r="S554" s="44" t="s">
        <v>3729</v>
      </c>
      <c r="T554" s="24" t="s">
        <v>871</v>
      </c>
      <c r="U554" s="1" t="s">
        <v>16</v>
      </c>
      <c r="V554" s="4" t="str">
        <f t="shared" si="40"/>
        <v/>
      </c>
      <c r="W554" s="5" t="str">
        <f t="shared" si="41"/>
        <v/>
      </c>
      <c r="X554" s="4" t="str">
        <f t="shared" si="42"/>
        <v>MANAGEMENT / QUALITÉ DE VIE AU TRAVAIL
 COMMERCIAL / RELATIONS CLIENTS
 SYSTÈMES D'INFORMATION / INFORMATIQUE ET DIGITAL
 CAO - DAO / BUREAUTIQUE ET USAGES DU NUMÉRIQUE
 LANGUES</v>
      </c>
      <c r="Y554" s="5" t="str">
        <f t="shared" si="43"/>
        <v>MANAGEMENT / QUALITÉ DE VIE AU TRAVAIL
 COMMERCIAL / RELATIONS CLIENTS
 SYSTÈMES D'INFORMATION / INFORMATIQUE ET DIGITAL
 CAO - DAO / BUREAUTIQUE ET USAGES DU NUMÉRIQUE
 LANGUES</v>
      </c>
      <c r="Z554" s="1" t="str">
        <f t="shared" si="44"/>
        <v>SUD'MANAGEMENT ENTREPRISES</v>
      </c>
      <c r="AA554" s="64" t="s">
        <v>3837</v>
      </c>
    </row>
    <row r="555" spans="1:27" ht="409.6" x14ac:dyDescent="0.25">
      <c r="A555" s="2">
        <v>43948.501902187505</v>
      </c>
      <c r="B555" s="3" t="s">
        <v>3756</v>
      </c>
      <c r="C555" s="55" t="s">
        <v>3825</v>
      </c>
      <c r="D555" s="19" t="s">
        <v>3757</v>
      </c>
      <c r="E555" s="20">
        <v>78993058300024</v>
      </c>
      <c r="F555" s="20">
        <v>54170161317</v>
      </c>
      <c r="G555" s="19" t="s">
        <v>3758</v>
      </c>
      <c r="H555" s="22" t="s">
        <v>39</v>
      </c>
      <c r="I555" s="21" t="s">
        <v>16</v>
      </c>
      <c r="J555" s="21" t="s">
        <v>17</v>
      </c>
      <c r="K555" s="22" t="s">
        <v>1409</v>
      </c>
      <c r="L555" s="23" t="s">
        <v>3797</v>
      </c>
      <c r="M555" s="43" t="s">
        <v>867</v>
      </c>
      <c r="N555" s="44" t="s">
        <v>26</v>
      </c>
      <c r="O555" s="45"/>
      <c r="P555" s="44" t="s">
        <v>3757</v>
      </c>
      <c r="Q555" s="44" t="s">
        <v>3759</v>
      </c>
      <c r="R555" s="46" t="s">
        <v>3760</v>
      </c>
      <c r="S555" s="44" t="s">
        <v>3756</v>
      </c>
      <c r="T555" s="24" t="s">
        <v>871</v>
      </c>
      <c r="U555" s="1" t="s">
        <v>16</v>
      </c>
      <c r="V555" s="4" t="str">
        <f t="shared" si="40"/>
        <v>PHARMACIE D’OFFICINE</v>
      </c>
      <c r="W555" s="5" t="str">
        <f t="shared" si="41"/>
        <v>PHARMACIE D’OFFICINE</v>
      </c>
      <c r="X555" s="4" t="str">
        <f t="shared" si="42"/>
        <v xml:space="preserve">MANAGEMENT / QUALITÉ DE VIE AU TRAVAIL
 COMMERCIAL / RELATIONS CLIENTS
 COMMUNICATION / DÉVELOPPEMENT PERSONNEL
 RESSOURCES HUMAINES / DROIT DU TRAVAIL
 FINANCE / GESTION / COMPTABILITÉ
 CAO - DAO / BUREAUTIQUE ET USAGES DU NUMÉRIQUE
 QUALITÉ / SÉCURITÉ / ENVIRONNEMENT
 ORIENTATION PROFESSIONNELLE
 INSERTION
 TUTORAT </v>
      </c>
      <c r="Y555" s="5" t="str">
        <f t="shared" si="43"/>
        <v xml:space="preserve">MANAGEMENT / QUALITÉ DE VIE AU TRAVAIL
 COMMERCIAL / RELATIONS CLIENTS
 COMMUNICATION / DÉVELOPPEMENT PERSONNEL
 RESSOURCES HUMAINES / DROIT DU TRAVAIL
 FINANCE / GESTION / COMPTABILITÉ
 CAO - DAO / BUREAUTIQUE ET USAGES DU NUMÉRIQUE
 QUALITÉ / SÉCURITÉ / ENVIRONNEMENT
 ORIENTATION PROFESSIONNELLE
 INSERTION
 TUTORAT </v>
      </c>
      <c r="Z555" s="1" t="str">
        <f t="shared" si="44"/>
        <v>SANTÉ PROJETS - ALEOTOGETHER</v>
      </c>
      <c r="AA555" s="64" t="s">
        <v>2215</v>
      </c>
    </row>
    <row r="556" spans="1:27" ht="155.1" customHeight="1" x14ac:dyDescent="0.25">
      <c r="A556" s="2">
        <v>43930.612820196759</v>
      </c>
      <c r="B556" s="3" t="s">
        <v>3945</v>
      </c>
      <c r="C556" s="55" t="s">
        <v>3946</v>
      </c>
      <c r="D556" s="19" t="s">
        <v>3947</v>
      </c>
      <c r="E556" s="20">
        <v>83123746600014</v>
      </c>
      <c r="F556" s="20">
        <v>75190090719</v>
      </c>
      <c r="G556" s="19" t="s">
        <v>3948</v>
      </c>
      <c r="H556" s="22" t="s">
        <v>39</v>
      </c>
      <c r="I556" s="21" t="s">
        <v>16</v>
      </c>
      <c r="J556" s="21" t="s">
        <v>43</v>
      </c>
      <c r="K556" s="22" t="s">
        <v>1408</v>
      </c>
      <c r="L556" s="23" t="s">
        <v>837</v>
      </c>
      <c r="M556" s="43"/>
      <c r="N556" s="44" t="s">
        <v>30</v>
      </c>
      <c r="O556" s="45"/>
      <c r="P556" s="44" t="s">
        <v>3947</v>
      </c>
      <c r="Q556" s="44" t="s">
        <v>91</v>
      </c>
      <c r="R556" s="46" t="s">
        <v>3949</v>
      </c>
      <c r="S556" s="44" t="s">
        <v>3945</v>
      </c>
      <c r="T556" s="24" t="s">
        <v>871</v>
      </c>
      <c r="U556" s="1" t="s">
        <v>16</v>
      </c>
      <c r="V556" s="4" t="str">
        <f t="shared" si="40"/>
        <v/>
      </c>
      <c r="W556" s="5" t="str">
        <f t="shared" si="41"/>
        <v/>
      </c>
      <c r="X556" s="4" t="str">
        <f t="shared" si="42"/>
        <v>MANAGEMENT / QUALITÉ DE VIE AU TRAVAIL
 COMMUNICATION / DÉVELOPPEMENT PERSONNEL
 RESSOURCES HUMAINES / DROIT DU TRAVAIL</v>
      </c>
      <c r="Y556" s="5" t="str">
        <f t="shared" si="43"/>
        <v>MANAGEMENT / QUALITÉ DE VIE AU TRAVAIL
 COMMUNICATION / DÉVELOPPEMENT PERSONNEL
 RESSOURCES HUMAINES / DROIT DU TRAVAIL</v>
      </c>
      <c r="Z556" s="1" t="str">
        <f t="shared" si="44"/>
        <v>VAKOM VAL RH CONSEIL</v>
      </c>
      <c r="AA556" s="64" t="s">
        <v>3881</v>
      </c>
    </row>
    <row r="557" spans="1:27" ht="155.1" customHeight="1" x14ac:dyDescent="0.25">
      <c r="A557" s="2">
        <v>43949.494980104166</v>
      </c>
      <c r="B557" s="3" t="s">
        <v>4022</v>
      </c>
      <c r="C557" s="55" t="s">
        <v>4262</v>
      </c>
      <c r="D557" s="19" t="s">
        <v>4023</v>
      </c>
      <c r="E557" s="20">
        <v>85035420000014</v>
      </c>
      <c r="F557" s="20">
        <v>75400149740</v>
      </c>
      <c r="G557" s="19" t="s">
        <v>4024</v>
      </c>
      <c r="H557" s="22" t="s">
        <v>39</v>
      </c>
      <c r="I557" s="21" t="s">
        <v>16</v>
      </c>
      <c r="J557" s="21" t="s">
        <v>913</v>
      </c>
      <c r="K557" s="22" t="s">
        <v>1409</v>
      </c>
      <c r="L557" s="23" t="s">
        <v>3529</v>
      </c>
      <c r="M557" s="43" t="s">
        <v>868</v>
      </c>
      <c r="N557" s="44" t="s">
        <v>30</v>
      </c>
      <c r="O557" s="45"/>
      <c r="P557" s="44" t="s">
        <v>4025</v>
      </c>
      <c r="Q557" s="44" t="s">
        <v>4026</v>
      </c>
      <c r="R557" s="46" t="s">
        <v>4027</v>
      </c>
      <c r="S557" s="44" t="s">
        <v>4022</v>
      </c>
      <c r="T557" s="24" t="s">
        <v>871</v>
      </c>
      <c r="U557" s="1" t="s">
        <v>16</v>
      </c>
      <c r="V557" s="4" t="str">
        <f t="shared" si="40"/>
        <v>IMMOBILIER</v>
      </c>
      <c r="W557" s="5" t="str">
        <f t="shared" si="41"/>
        <v>IMMOBILIER</v>
      </c>
      <c r="X557" s="4" t="str">
        <f t="shared" si="42"/>
        <v>MANAGEMENT / QUALITÉ DE VIE AU TRAVAIL
 COMMERCIAL / RELATIONS CLIENTS
 MARKETING
 COMMUNICATION / DÉVELOPPEMENT PERSONNEL
 RESSOURCES HUMAINES / DROIT DU TRAVAIL</v>
      </c>
      <c r="Y557" s="5" t="str">
        <f t="shared" si="43"/>
        <v>MANAGEMENT / QUALITÉ DE VIE AU TRAVAIL
 COMMERCIAL / RELATIONS CLIENTS
 MARKETING
 COMMUNICATION / DÉVELOPPEMENT PERSONNEL
 RESSOURCES HUMAINES / DROIT DU TRAVAIL</v>
      </c>
      <c r="Z557" s="1" t="str">
        <f t="shared" si="44"/>
        <v>LIBERTY-JOB SAS</v>
      </c>
      <c r="AA557" s="64" t="s">
        <v>2215</v>
      </c>
    </row>
    <row r="558" spans="1:27" ht="409.5" x14ac:dyDescent="0.25">
      <c r="A558" s="2">
        <v>43949.608734456022</v>
      </c>
      <c r="B558" s="3" t="s">
        <v>4067</v>
      </c>
      <c r="C558" s="55" t="s">
        <v>4257</v>
      </c>
      <c r="D558" s="19" t="s">
        <v>4068</v>
      </c>
      <c r="E558" s="20">
        <v>48283258100052</v>
      </c>
      <c r="F558" s="20">
        <v>54160055716</v>
      </c>
      <c r="G558" s="19" t="s">
        <v>4069</v>
      </c>
      <c r="H558" s="22" t="s">
        <v>39</v>
      </c>
      <c r="I558" s="21" t="s">
        <v>16</v>
      </c>
      <c r="J558" s="21" t="s">
        <v>25</v>
      </c>
      <c r="K558" s="22" t="s">
        <v>1409</v>
      </c>
      <c r="L558" s="23" t="s">
        <v>4281</v>
      </c>
      <c r="M558" s="43" t="s">
        <v>4740</v>
      </c>
      <c r="N558" s="44" t="s">
        <v>30</v>
      </c>
      <c r="O558" s="45"/>
      <c r="P558" s="44" t="s">
        <v>4070</v>
      </c>
      <c r="Q558" s="44" t="s">
        <v>4071</v>
      </c>
      <c r="R558" s="46" t="s">
        <v>4072</v>
      </c>
      <c r="S558" s="44" t="s">
        <v>4067</v>
      </c>
      <c r="T558" s="24" t="s">
        <v>871</v>
      </c>
      <c r="U558" s="1" t="s">
        <v>16</v>
      </c>
      <c r="V558" s="4" t="str">
        <f t="shared" si="40"/>
        <v>BOUCHERIE-CHARCUTERIE
TRIPERIE
COMMERCE DE VOLAILLES ET GIBIERS
BOULANGERIE-PÂTISSERIE
CONFISERIE
CHOCOLATERIE
BISCUITERIE (DÉTAILLANTS)
ESTHÉTIQUE - COSMÉTIQUE
FLEURISTES
VENTE ET SERVICES ANIMAUX FAMILIERS
HABILLEMENT ET ARTICLES TEXTILES (COMMERCE DE DÉTAIL)
IMMOBILIER
PRESTATAIRES DE SERVICES DU SECTEUR TERTIAIRE
PROMOTION IMMOBILIÈRE</v>
      </c>
      <c r="W558" s="5" t="str">
        <f t="shared" si="41"/>
        <v>BOUCHERIE-CHARCUTERIE
TRIPERIE
COMMERCE DE VOLAILLES ET GIBIERS
BOULANGERIE-PÂTISSERIE
CONFISERIE
CHOCOLATERIE
BISCUITERIE (DÉTAILLANTS)
ESTHÉTIQUE - COSMÉTIQUE
FLEURISTES
VENTE ET SERVICES ANIMAUX FAMILIERS
HABILLEMENT ET ARTICLES TEXTILES (COMMERCE DE DÉTAIL)
IMMOBILIER
PRESTATAIRES DE SERVICES DU SECTEUR TERTIAIRE
PROMOTION IMMOBILIÈRE</v>
      </c>
      <c r="X558" s="4" t="str">
        <f t="shared" si="42"/>
        <v>MANAGEMENT / QUALITÉ DE VIE AU TRAVAIL
 COMMERCIAL / RELATIONS CLIENTS
 MARKETING
 COMMUNICATION / DÉVELOPPEMENT PERSONNEL
 FINANCE / GESTION / COMPTABILITÉ
 SYSTÈMES D'INFORMATION / INFORMATIQUE ET DIGITAL
 CAO - DAO / BUREAUTIQUE ET USAGES DU NUMÉRIQUE
 LANGUES
 QUALITÉ / SÉCURITÉ / ENVIRONNEMENT</v>
      </c>
      <c r="Y558" s="5" t="str">
        <f t="shared" si="43"/>
        <v>MANAGEMENT / QUALITÉ DE VIE AU TRAVAIL
 COMMERCIAL / RELATIONS CLIENTS
 MARKETING
 COMMUNICATION / DÉVELOPPEMENT PERSONNEL
 FINANCE / GESTION / COMPTABILITÉ
 SYSTÈMES D'INFORMATION / INFORMATIQUE ET DIGITAL
 CAO - DAO / BUREAUTIQUE ET USAGES DU NUMÉRIQUE
 LANGUES
 QUALITÉ / SÉCURITÉ / ENVIRONNEMENT</v>
      </c>
      <c r="Z558" s="1" t="str">
        <f t="shared" si="44"/>
        <v>ATIS</v>
      </c>
      <c r="AA558" s="64" t="s">
        <v>2215</v>
      </c>
    </row>
    <row r="559" spans="1:27" ht="409.6" x14ac:dyDescent="0.25">
      <c r="A559" s="2">
        <v>43949.755148969911</v>
      </c>
      <c r="B559" s="3" t="s">
        <v>4102</v>
      </c>
      <c r="C559" s="55" t="s">
        <v>4265</v>
      </c>
      <c r="D559" s="19" t="s">
        <v>4103</v>
      </c>
      <c r="E559" s="20">
        <v>18870801000114</v>
      </c>
      <c r="F559" s="20" t="s">
        <v>4104</v>
      </c>
      <c r="G559" s="19" t="s">
        <v>4105</v>
      </c>
      <c r="H559" s="22" t="s">
        <v>39</v>
      </c>
      <c r="I559" s="21" t="s">
        <v>16</v>
      </c>
      <c r="J559" s="21" t="s">
        <v>4106</v>
      </c>
      <c r="K559" s="22" t="s">
        <v>1409</v>
      </c>
      <c r="L559" s="23" t="s">
        <v>835</v>
      </c>
      <c r="M559" s="43" t="s">
        <v>868</v>
      </c>
      <c r="N559" s="44" t="s">
        <v>30</v>
      </c>
      <c r="O559" s="45"/>
      <c r="P559" s="44" t="s">
        <v>4107</v>
      </c>
      <c r="Q559" s="44" t="s">
        <v>52</v>
      </c>
      <c r="R559" s="46" t="s">
        <v>4108</v>
      </c>
      <c r="S559" s="44" t="s">
        <v>4102</v>
      </c>
      <c r="T559" s="24" t="s">
        <v>871</v>
      </c>
      <c r="U559" s="1" t="s">
        <v>16</v>
      </c>
      <c r="V559" s="4" t="str">
        <f t="shared" si="40"/>
        <v>IMMOBILIER</v>
      </c>
      <c r="W559" s="5" t="str">
        <f t="shared" si="41"/>
        <v>IMMOBILIER</v>
      </c>
      <c r="X559" s="4" t="str">
        <f t="shared" si="42"/>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v>
      </c>
      <c r="Y559" s="5" t="str">
        <f t="shared" si="43"/>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v>
      </c>
      <c r="Z559" s="1" t="str">
        <f t="shared" si="44"/>
        <v>CCI DE LIMOGES ET DE LA HAUTE-VIENNE (CCI FORMATION)</v>
      </c>
      <c r="AA559" s="64" t="s">
        <v>2215</v>
      </c>
    </row>
    <row r="560" spans="1:27" ht="155.1" customHeight="1" x14ac:dyDescent="0.25">
      <c r="A560" s="2">
        <v>43950.391283726851</v>
      </c>
      <c r="B560" s="3" t="s">
        <v>4125</v>
      </c>
      <c r="C560" s="55" t="s">
        <v>4267</v>
      </c>
      <c r="D560" s="19" t="s">
        <v>4126</v>
      </c>
      <c r="E560" s="20">
        <v>51007310900033</v>
      </c>
      <c r="F560" s="20">
        <v>72240176224</v>
      </c>
      <c r="G560" s="19" t="s">
        <v>4127</v>
      </c>
      <c r="H560" s="22" t="s">
        <v>39</v>
      </c>
      <c r="I560" s="21" t="s">
        <v>16</v>
      </c>
      <c r="J560" s="21" t="s">
        <v>61</v>
      </c>
      <c r="K560" s="22" t="s">
        <v>1408</v>
      </c>
      <c r="L560" s="23" t="s">
        <v>858</v>
      </c>
      <c r="M560" s="43" t="s">
        <v>818</v>
      </c>
      <c r="N560" s="44" t="s">
        <v>26</v>
      </c>
      <c r="O560" s="45"/>
      <c r="P560" s="44" t="s">
        <v>4128</v>
      </c>
      <c r="Q560" s="44" t="s">
        <v>4129</v>
      </c>
      <c r="R560" s="46" t="s">
        <v>4130</v>
      </c>
      <c r="S560" s="44" t="s">
        <v>4125</v>
      </c>
      <c r="T560" s="24" t="s">
        <v>871</v>
      </c>
      <c r="U560" s="1" t="s">
        <v>16</v>
      </c>
      <c r="V560" s="4" t="str">
        <f t="shared" si="40"/>
        <v/>
      </c>
      <c r="W560" s="5" t="str">
        <f t="shared" si="41"/>
        <v/>
      </c>
      <c r="X560" s="4" t="str">
        <f t="shared" si="42"/>
        <v>COMMUNICATION / DÉVELOPPEMENT PERSONNEL</v>
      </c>
      <c r="Y560" s="5" t="str">
        <f t="shared" si="43"/>
        <v>COMMUNICATION / DÉVELOPPEMENT PERSONNEL</v>
      </c>
      <c r="Z560" s="1" t="str">
        <f t="shared" si="44"/>
        <v>SARL API FINANCES</v>
      </c>
      <c r="AA560" s="64" t="s">
        <v>2215</v>
      </c>
    </row>
    <row r="561" spans="1:27" ht="409.6" x14ac:dyDescent="0.25">
      <c r="A561" s="2">
        <v>43950.499928217592</v>
      </c>
      <c r="B561" s="3" t="s">
        <v>2688</v>
      </c>
      <c r="C561" s="55" t="s">
        <v>2689</v>
      </c>
      <c r="D561" s="19" t="s">
        <v>2690</v>
      </c>
      <c r="E561" s="20">
        <v>49861928700010</v>
      </c>
      <c r="F561" s="20">
        <v>72400093640</v>
      </c>
      <c r="G561" s="19" t="s">
        <v>2691</v>
      </c>
      <c r="H561" s="22" t="s">
        <v>39</v>
      </c>
      <c r="I561" s="21" t="s">
        <v>16</v>
      </c>
      <c r="J561" s="21" t="s">
        <v>102</v>
      </c>
      <c r="K561" s="22" t="s">
        <v>1409</v>
      </c>
      <c r="L561" s="23" t="s">
        <v>839</v>
      </c>
      <c r="M561" s="43" t="s">
        <v>4741</v>
      </c>
      <c r="N561" s="44" t="s">
        <v>26</v>
      </c>
      <c r="O561" s="45"/>
      <c r="P561" s="44" t="s">
        <v>2690</v>
      </c>
      <c r="Q561" s="44" t="s">
        <v>37</v>
      </c>
      <c r="R561" s="46" t="s">
        <v>2692</v>
      </c>
      <c r="S561" s="44" t="s">
        <v>2688</v>
      </c>
      <c r="T561" s="24" t="s">
        <v>871</v>
      </c>
      <c r="U561" s="1" t="s">
        <v>16</v>
      </c>
      <c r="V561" s="4" t="str">
        <f t="shared" si="40"/>
        <v>BOUCHERIE-CHARCUTERIE
TRIPERIE
COMMERCE DE VOLAILLES ET GIBIERS
BOULANGERIE-PÂTISSERIE
CONFISERIE
CHOCOLATERIE
BISCUITERIE</v>
      </c>
      <c r="W561" s="5" t="str">
        <f t="shared" si="41"/>
        <v>BOUCHERIE-CHARCUTERIE
TRIPERIE
COMMERCE DE VOLAILLES ET GIBIERS
BOULANGERIE-PÂTISSERIE
CONFISERIE
CHOCOLATERIE
BISCUITERIE</v>
      </c>
      <c r="X561" s="4" t="str">
        <f t="shared" si="42"/>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v>
      </c>
      <c r="Y561" s="5" t="str">
        <f t="shared" si="43"/>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v>
      </c>
      <c r="Z561" s="1" t="str">
        <f t="shared" si="44"/>
        <v>EURL KOM ET DEV</v>
      </c>
      <c r="AA561" s="64" t="s">
        <v>4463</v>
      </c>
    </row>
    <row r="562" spans="1:27" ht="155.1" customHeight="1" x14ac:dyDescent="0.25">
      <c r="A562" s="2">
        <v>43950.544399803242</v>
      </c>
      <c r="B562" s="3" t="s">
        <v>4166</v>
      </c>
      <c r="C562" s="55" t="s">
        <v>4268</v>
      </c>
      <c r="D562" s="19" t="s">
        <v>4167</v>
      </c>
      <c r="E562" s="20">
        <v>83046171100020</v>
      </c>
      <c r="F562" s="20">
        <v>75331073833</v>
      </c>
      <c r="G562" s="19" t="s">
        <v>4168</v>
      </c>
      <c r="H562" s="22" t="s">
        <v>39</v>
      </c>
      <c r="I562" s="21" t="s">
        <v>16</v>
      </c>
      <c r="J562" s="21" t="s">
        <v>17</v>
      </c>
      <c r="K562" s="22" t="s">
        <v>816</v>
      </c>
      <c r="L562" s="23" t="s">
        <v>818</v>
      </c>
      <c r="M562" s="43" t="s">
        <v>1475</v>
      </c>
      <c r="N562" s="44" t="s">
        <v>30</v>
      </c>
      <c r="O562" s="45"/>
      <c r="P562" s="44" t="s">
        <v>4167</v>
      </c>
      <c r="Q562" s="44" t="s">
        <v>44</v>
      </c>
      <c r="R562" s="46" t="s">
        <v>4169</v>
      </c>
      <c r="S562" s="44" t="s">
        <v>4166</v>
      </c>
      <c r="T562" s="24" t="s">
        <v>871</v>
      </c>
      <c r="U562" s="1" t="s">
        <v>16</v>
      </c>
      <c r="V562" s="4" t="str">
        <f t="shared" si="40"/>
        <v>SERVICES A LA PERSONNE</v>
      </c>
      <c r="W562" s="5" t="str">
        <f t="shared" si="41"/>
        <v>SERVICES A LA PERSONNE</v>
      </c>
      <c r="X562" s="4" t="str">
        <f t="shared" si="42"/>
        <v/>
      </c>
      <c r="Y562" s="5" t="str">
        <f t="shared" si="43"/>
        <v/>
      </c>
      <c r="Z562" s="1" t="str">
        <f t="shared" si="44"/>
        <v>SYMPHONIE FORMATIONS - CFA GRAND AGE ET DÉPENDANCE</v>
      </c>
      <c r="AA562" s="64" t="s">
        <v>2215</v>
      </c>
    </row>
    <row r="563" spans="1:27" ht="155.1" customHeight="1" x14ac:dyDescent="0.25">
      <c r="A563" s="2">
        <v>43950.699485324076</v>
      </c>
      <c r="B563" s="3" t="s">
        <v>4198</v>
      </c>
      <c r="C563" s="55" t="s">
        <v>4199</v>
      </c>
      <c r="D563" s="19" t="s">
        <v>4200</v>
      </c>
      <c r="E563" s="20">
        <v>50255219300026</v>
      </c>
      <c r="F563" s="20">
        <v>75160095216</v>
      </c>
      <c r="G563" s="19" t="s">
        <v>4201</v>
      </c>
      <c r="H563" s="22" t="s">
        <v>39</v>
      </c>
      <c r="I563" s="21" t="s">
        <v>16</v>
      </c>
      <c r="J563" s="21" t="s">
        <v>29</v>
      </c>
      <c r="K563" s="22" t="s">
        <v>1409</v>
      </c>
      <c r="L563" s="23" t="s">
        <v>4290</v>
      </c>
      <c r="M563" s="43" t="s">
        <v>868</v>
      </c>
      <c r="N563" s="44" t="s">
        <v>16</v>
      </c>
      <c r="O563" s="45" t="s">
        <v>4202</v>
      </c>
      <c r="P563" s="44" t="s">
        <v>4200</v>
      </c>
      <c r="Q563" s="44" t="s">
        <v>111</v>
      </c>
      <c r="R563" s="46" t="s">
        <v>4203</v>
      </c>
      <c r="S563" s="44" t="s">
        <v>4204</v>
      </c>
      <c r="T563" s="24" t="s">
        <v>871</v>
      </c>
      <c r="U563" s="1" t="s">
        <v>16</v>
      </c>
      <c r="V563" s="4" t="str">
        <f t="shared" si="40"/>
        <v>IMMOBILIER</v>
      </c>
      <c r="W563" s="5" t="str">
        <f t="shared" si="41"/>
        <v>IMMOBILIER</v>
      </c>
      <c r="X563" s="4" t="str">
        <f t="shared" si="42"/>
        <v>COMMERCIAL / RELATIONS CLIENTS
 MARKETING
 COMMUNICATION / DÉVELOPPEMENT PERSONNEL
 SYSTÈMES D'INFORMATION / INFORMATIQUE ET DIGITAL
 CAO - DAO / BUREAUTIQUE ET USAGES DU NUMÉRIQUE</v>
      </c>
      <c r="Y563" s="5" t="str">
        <f t="shared" si="43"/>
        <v>COMMERCIAL / RELATIONS CLIENTS
 MARKETING
 COMMUNICATION / DÉVELOPPEMENT PERSONNEL
 SYSTÈMES D'INFORMATION / INFORMATIQUE ET DIGITAL
 CAO - DAO / BUREAUTIQUE ET USAGES DU NUMÉRIQUE</v>
      </c>
      <c r="Z563" s="1" t="str">
        <f t="shared" si="44"/>
        <v>HELENE FERRARI IMMOBILIER SARL</v>
      </c>
      <c r="AA563" s="64" t="s">
        <v>2215</v>
      </c>
    </row>
    <row r="564" spans="1:27" ht="155.1" customHeight="1" x14ac:dyDescent="0.25">
      <c r="A564" s="2">
        <v>43951.801861458334</v>
      </c>
      <c r="B564" s="3" t="s">
        <v>4374</v>
      </c>
      <c r="C564" s="55" t="s">
        <v>4451</v>
      </c>
      <c r="D564" s="19" t="s">
        <v>4375</v>
      </c>
      <c r="E564" s="20">
        <v>53743162900022</v>
      </c>
      <c r="F564" s="20">
        <v>75331079033</v>
      </c>
      <c r="G564" s="19" t="s">
        <v>4376</v>
      </c>
      <c r="H564" s="22" t="s">
        <v>39</v>
      </c>
      <c r="I564" s="21" t="s">
        <v>16</v>
      </c>
      <c r="J564" s="21" t="s">
        <v>29</v>
      </c>
      <c r="K564" s="22" t="s">
        <v>1409</v>
      </c>
      <c r="L564" s="23" t="s">
        <v>4443</v>
      </c>
      <c r="M564" s="43" t="s">
        <v>4742</v>
      </c>
      <c r="N564" s="44" t="s">
        <v>30</v>
      </c>
      <c r="O564" s="45"/>
      <c r="P564" s="44" t="s">
        <v>4375</v>
      </c>
      <c r="Q564" s="44" t="s">
        <v>4032</v>
      </c>
      <c r="R564" s="46" t="s">
        <v>4377</v>
      </c>
      <c r="S564" s="44" t="s">
        <v>4374</v>
      </c>
      <c r="T564" s="24" t="s">
        <v>871</v>
      </c>
      <c r="U564" s="1" t="s">
        <v>16</v>
      </c>
      <c r="V564" s="4" t="str">
        <f t="shared" si="40"/>
        <v>COIFFURE ET DES PROFESSIONS CONNEXES
ESTHÉTIQUE - COSMÉTIQUE</v>
      </c>
      <c r="W564" s="5" t="str">
        <f t="shared" si="41"/>
        <v>COIFFURE ET DES PROFESSIONS CONNEXES
ESTHÉTIQUE - COSMÉTIQUE</v>
      </c>
      <c r="X564" s="4" t="str">
        <f t="shared" si="42"/>
        <v xml:space="preserve">RÉSEAUX SOCIAUX - FACEBOOK - INSTAGRAM </v>
      </c>
      <c r="Y564" s="5" t="str">
        <f t="shared" si="43"/>
        <v xml:space="preserve">RÉSEAUX SOCIAUX - FACEBOOK - INSTAGRAM </v>
      </c>
      <c r="Z564" s="1" t="str">
        <f t="shared" si="44"/>
        <v>ADAMAS LY COMMU ICATION</v>
      </c>
      <c r="AA564" s="64" t="s">
        <v>2215</v>
      </c>
    </row>
    <row r="565" spans="1:27" ht="155.1" customHeight="1" x14ac:dyDescent="0.25">
      <c r="A565" s="2">
        <v>43955.712865717593</v>
      </c>
      <c r="B565" s="3" t="s">
        <v>335</v>
      </c>
      <c r="C565" s="55" t="s">
        <v>4686</v>
      </c>
      <c r="D565" s="19" t="s">
        <v>4510</v>
      </c>
      <c r="E565" s="20">
        <v>44026336600047</v>
      </c>
      <c r="F565" s="20">
        <v>72330679333</v>
      </c>
      <c r="G565" s="19" t="s">
        <v>4511</v>
      </c>
      <c r="H565" s="22" t="s">
        <v>39</v>
      </c>
      <c r="I565" s="21" t="s">
        <v>16</v>
      </c>
      <c r="J565" s="21" t="s">
        <v>4512</v>
      </c>
      <c r="K565" s="22" t="s">
        <v>1409</v>
      </c>
      <c r="L565" s="23" t="s">
        <v>825</v>
      </c>
      <c r="M565" s="43" t="s">
        <v>4743</v>
      </c>
      <c r="N565" s="44" t="s">
        <v>30</v>
      </c>
      <c r="O565" s="45"/>
      <c r="P565" s="44" t="s">
        <v>4510</v>
      </c>
      <c r="Q565" s="44" t="s">
        <v>336</v>
      </c>
      <c r="R565" s="46" t="s">
        <v>337</v>
      </c>
      <c r="S565" s="44" t="s">
        <v>335</v>
      </c>
      <c r="T565" s="24" t="s">
        <v>871</v>
      </c>
      <c r="U565" s="1" t="s">
        <v>16</v>
      </c>
      <c r="V565" s="4" t="str">
        <f t="shared" si="40"/>
        <v>AVOCATS
HUISSIERS DE JUSTICE 
ADMINISTRATEURS ET MANDATAIRES JUDICIAIRES 
NOTARIAT</v>
      </c>
      <c r="W565" s="5" t="str">
        <f t="shared" si="41"/>
        <v>AVOCATS
HUISSIERS DE JUSTICE 
ADMINISTRATEURS ET MANDATAIRES JUDICIAIRES 
NOTARIAT</v>
      </c>
      <c r="X565" s="4" t="str">
        <f t="shared" si="42"/>
        <v>CAO - DAO / BUREAUTIQUE ET USAGES DU NUMÉRIQUE</v>
      </c>
      <c r="Y565" s="5" t="str">
        <f t="shared" si="43"/>
        <v>CAO - DAO / BUREAUTIQUE ET USAGES DU NUMÉRIQUE</v>
      </c>
      <c r="Z565" s="1" t="str">
        <f t="shared" si="44"/>
        <v>INSTITUT JURIDIQUE D'AQUITAINE</v>
      </c>
      <c r="AA565" s="64" t="s">
        <v>2215</v>
      </c>
    </row>
    <row r="566" spans="1:27" ht="155.1" customHeight="1" x14ac:dyDescent="0.25">
      <c r="A566" s="2">
        <v>43955.827716238426</v>
      </c>
      <c r="B566" s="3" t="s">
        <v>4549</v>
      </c>
      <c r="C566" s="55" t="s">
        <v>4693</v>
      </c>
      <c r="D566" s="19" t="s">
        <v>4550</v>
      </c>
      <c r="E566" s="20">
        <v>82170928400029</v>
      </c>
      <c r="F566" s="20">
        <v>75400126940</v>
      </c>
      <c r="G566" s="19" t="s">
        <v>4551</v>
      </c>
      <c r="H566" s="22" t="s">
        <v>39</v>
      </c>
      <c r="I566" s="21" t="s">
        <v>16</v>
      </c>
      <c r="J566" s="21" t="s">
        <v>4552</v>
      </c>
      <c r="K566" s="22" t="s">
        <v>1408</v>
      </c>
      <c r="L566" s="23" t="s">
        <v>833</v>
      </c>
      <c r="M566" s="43" t="s">
        <v>818</v>
      </c>
      <c r="N566" s="44" t="s">
        <v>30</v>
      </c>
      <c r="O566" s="45"/>
      <c r="P566" s="44" t="s">
        <v>4550</v>
      </c>
      <c r="Q566" s="44" t="s">
        <v>4553</v>
      </c>
      <c r="R566" s="46" t="s">
        <v>4554</v>
      </c>
      <c r="S566" s="44" t="s">
        <v>4549</v>
      </c>
      <c r="T566" s="24" t="s">
        <v>871</v>
      </c>
      <c r="U566" s="1" t="s">
        <v>16</v>
      </c>
      <c r="V566" s="4" t="str">
        <f t="shared" si="40"/>
        <v/>
      </c>
      <c r="W566" s="5" t="str">
        <f t="shared" si="41"/>
        <v/>
      </c>
      <c r="X566" s="4" t="str">
        <f t="shared" si="42"/>
        <v>BILAN DE COMPÉTENCES</v>
      </c>
      <c r="Y566" s="5" t="str">
        <f t="shared" si="43"/>
        <v>BILAN DE COMPÉTENCES</v>
      </c>
      <c r="Z566" s="1" t="str">
        <f t="shared" si="44"/>
        <v>LARCEBAL CÉLINE - PSYMONJOB</v>
      </c>
      <c r="AA566" s="64" t="s">
        <v>2215</v>
      </c>
    </row>
    <row r="567" spans="1:27" ht="45.75" customHeight="1" x14ac:dyDescent="0.25">
      <c r="A567" s="2">
        <v>43955.852249074072</v>
      </c>
      <c r="B567" s="3" t="s">
        <v>4576</v>
      </c>
      <c r="C567" s="55" t="s">
        <v>4577</v>
      </c>
      <c r="D567" s="19" t="s">
        <v>4578</v>
      </c>
      <c r="E567" s="20">
        <v>79953548900014</v>
      </c>
      <c r="F567" s="20">
        <v>72640364364</v>
      </c>
      <c r="G567" s="19" t="s">
        <v>4579</v>
      </c>
      <c r="H567" s="22" t="s">
        <v>39</v>
      </c>
      <c r="I567" s="21" t="s">
        <v>16</v>
      </c>
      <c r="J567" s="21" t="s">
        <v>4580</v>
      </c>
      <c r="K567" s="22" t="s">
        <v>1408</v>
      </c>
      <c r="L567" s="23" t="s">
        <v>822</v>
      </c>
      <c r="M567" s="43" t="s">
        <v>818</v>
      </c>
      <c r="N567" s="44" t="s">
        <v>26</v>
      </c>
      <c r="O567" s="45"/>
      <c r="P567" s="44" t="s">
        <v>4578</v>
      </c>
      <c r="Q567" s="44" t="s">
        <v>4581</v>
      </c>
      <c r="R567" s="46" t="s">
        <v>4582</v>
      </c>
      <c r="S567" s="44" t="s">
        <v>4576</v>
      </c>
      <c r="T567" s="24" t="s">
        <v>871</v>
      </c>
      <c r="U567" s="1" t="s">
        <v>16</v>
      </c>
      <c r="V567" s="4" t="str">
        <f t="shared" si="40"/>
        <v/>
      </c>
      <c r="W567" s="5" t="str">
        <f t="shared" si="41"/>
        <v/>
      </c>
      <c r="X567" s="4" t="str">
        <f t="shared" si="42"/>
        <v>LANGUES</v>
      </c>
      <c r="Y567" s="5" t="str">
        <f t="shared" si="43"/>
        <v>LANGUES</v>
      </c>
      <c r="Z567" s="1" t="str">
        <f t="shared" si="44"/>
        <v>JEREMY WAINSTEAD CONSEIL &amp; FORMATION SARL</v>
      </c>
      <c r="AA567" s="64" t="s">
        <v>2215</v>
      </c>
    </row>
    <row r="568" spans="1:27" ht="155.1" customHeight="1" x14ac:dyDescent="0.25">
      <c r="A568" s="2">
        <v>43956.456219594911</v>
      </c>
      <c r="B568" s="3" t="s">
        <v>4652</v>
      </c>
      <c r="C568" s="55" t="s">
        <v>4704</v>
      </c>
      <c r="D568" s="19" t="s">
        <v>4653</v>
      </c>
      <c r="E568" s="20">
        <v>52081831100042</v>
      </c>
      <c r="F568" s="20">
        <v>75640446564</v>
      </c>
      <c r="G568" s="19" t="s">
        <v>4654</v>
      </c>
      <c r="H568" s="22" t="s">
        <v>39</v>
      </c>
      <c r="I568" s="21" t="s">
        <v>16</v>
      </c>
      <c r="J568" s="21" t="s">
        <v>4655</v>
      </c>
      <c r="K568" s="22" t="s">
        <v>1408</v>
      </c>
      <c r="L568" s="23" t="s">
        <v>858</v>
      </c>
      <c r="M568" s="43" t="s">
        <v>818</v>
      </c>
      <c r="N568" s="44" t="s">
        <v>30</v>
      </c>
      <c r="O568" s="45"/>
      <c r="P568" s="44" t="s">
        <v>4653</v>
      </c>
      <c r="Q568" s="44" t="s">
        <v>1536</v>
      </c>
      <c r="R568" s="46" t="s">
        <v>4656</v>
      </c>
      <c r="S568" s="44" t="s">
        <v>4652</v>
      </c>
      <c r="T568" s="24" t="s">
        <v>871</v>
      </c>
      <c r="U568" s="1" t="s">
        <v>16</v>
      </c>
      <c r="V568" s="4" t="str">
        <f t="shared" si="40"/>
        <v/>
      </c>
      <c r="W568" s="5" t="str">
        <f t="shared" si="41"/>
        <v/>
      </c>
      <c r="X568" s="4" t="str">
        <f t="shared" si="42"/>
        <v>COMMUNICATION / DÉVELOPPEMENT PERSONNEL</v>
      </c>
      <c r="Y568" s="5" t="str">
        <f t="shared" si="43"/>
        <v>COMMUNICATION / DÉVELOPPEMENT PERSONNEL</v>
      </c>
      <c r="Z568" s="1" t="str">
        <f t="shared" si="44"/>
        <v>SANDRINE ANTOINE - SUCCESSFUL ACT</v>
      </c>
      <c r="AA568" s="64" t="s">
        <v>2215</v>
      </c>
    </row>
    <row r="569" spans="1:27" ht="155.1" customHeight="1" x14ac:dyDescent="0.25">
      <c r="A569" s="2">
        <v>43956.484284039354</v>
      </c>
      <c r="B569" s="3" t="s">
        <v>4667</v>
      </c>
      <c r="C569" s="55" t="s">
        <v>4682</v>
      </c>
      <c r="D569" s="19" t="s">
        <v>4668</v>
      </c>
      <c r="E569" s="20">
        <v>44473612800026</v>
      </c>
      <c r="F569" s="20">
        <v>75240201024</v>
      </c>
      <c r="G569" s="19" t="s">
        <v>4669</v>
      </c>
      <c r="H569" s="22" t="s">
        <v>39</v>
      </c>
      <c r="I569" s="21" t="s">
        <v>16</v>
      </c>
      <c r="J569" s="21" t="s">
        <v>4670</v>
      </c>
      <c r="K569" s="22" t="s">
        <v>1408</v>
      </c>
      <c r="L569" s="23" t="s">
        <v>4724</v>
      </c>
      <c r="M569" s="43" t="s">
        <v>818</v>
      </c>
      <c r="N569" s="44" t="s">
        <v>26</v>
      </c>
      <c r="O569" s="45"/>
      <c r="P569" s="44" t="s">
        <v>4671</v>
      </c>
      <c r="Q569" s="44" t="s">
        <v>4672</v>
      </c>
      <c r="R569" s="46">
        <v>786585651</v>
      </c>
      <c r="S569" s="44" t="s">
        <v>4667</v>
      </c>
      <c r="T569" s="24" t="s">
        <v>871</v>
      </c>
      <c r="U569" s="1" t="s">
        <v>16</v>
      </c>
      <c r="V569" s="4" t="str">
        <f t="shared" si="40"/>
        <v/>
      </c>
      <c r="W569" s="5" t="str">
        <f t="shared" si="41"/>
        <v/>
      </c>
      <c r="X569" s="4" t="str">
        <f t="shared" si="42"/>
        <v>MANAGEMENT / QUALITÉ DE VIE AU TRAVAIL
 COMMUNICATION / DÉVELOPPEMENT PERSONNEL
 RESSOURCES HUMAINES / DROIT DU TRAVAIL
 L'ÉCOUTE.</v>
      </c>
      <c r="Y569" s="5" t="str">
        <f t="shared" si="43"/>
        <v>MANAGEMENT / QUALITÉ DE VIE AU TRAVAIL
 COMMUNICATION / DÉVELOPPEMENT PERSONNEL
 RESSOURCES HUMAINES / DROIT DU TRAVAIL
 L'ÉCOUTE.</v>
      </c>
      <c r="Z569" s="1" t="str">
        <f t="shared" si="44"/>
        <v>BOS CATHERINE</v>
      </c>
      <c r="AA569" s="64" t="s">
        <v>4727</v>
      </c>
    </row>
    <row r="570" spans="1:27" ht="155.1" customHeight="1" x14ac:dyDescent="0.25">
      <c r="A570" s="2">
        <v>43959.660044108794</v>
      </c>
      <c r="B570" s="3" t="s">
        <v>4991</v>
      </c>
      <c r="C570" s="55" t="s">
        <v>4992</v>
      </c>
      <c r="D570" s="19" t="s">
        <v>4993</v>
      </c>
      <c r="E570" s="20">
        <v>81461033300019</v>
      </c>
      <c r="F570" s="20">
        <v>72331006833</v>
      </c>
      <c r="G570" s="19" t="s">
        <v>4994</v>
      </c>
      <c r="H570" s="22" t="s">
        <v>39</v>
      </c>
      <c r="I570" s="21" t="s">
        <v>16</v>
      </c>
      <c r="J570" s="21" t="s">
        <v>4995</v>
      </c>
      <c r="K570" s="22" t="s">
        <v>1408</v>
      </c>
      <c r="L570" s="23" t="s">
        <v>5736</v>
      </c>
      <c r="M570" s="43" t="s">
        <v>818</v>
      </c>
      <c r="N570" s="44" t="s">
        <v>16</v>
      </c>
      <c r="O570" s="45" t="s">
        <v>4996</v>
      </c>
      <c r="P570" s="44" t="s">
        <v>4993</v>
      </c>
      <c r="Q570" s="44" t="s">
        <v>4110</v>
      </c>
      <c r="R570" s="46" t="s">
        <v>4997</v>
      </c>
      <c r="S570" s="44" t="s">
        <v>4998</v>
      </c>
      <c r="T570" s="24" t="s">
        <v>871</v>
      </c>
      <c r="U570" s="1" t="s">
        <v>16</v>
      </c>
      <c r="V570" s="4" t="str">
        <f t="shared" si="40"/>
        <v/>
      </c>
      <c r="W570" s="5" t="str">
        <f t="shared" si="41"/>
        <v/>
      </c>
      <c r="X570" s="4" t="str">
        <f t="shared" si="42"/>
        <v xml:space="preserve">COMMUNICATION / DÉVELOPPEMENT PERSONNEL
 CAO - DAO / BUREAUTIQUE ET USAGES DU NUMÉRIQUE
 FORMATION
</v>
      </c>
      <c r="Y570" s="5" t="str">
        <f t="shared" si="43"/>
        <v xml:space="preserve">COMMUNICATION / DÉVELOPPEMENT PERSONNEL
 CAO - DAO / BUREAUTIQUE ET USAGES DU NUMÉRIQUE
 FORMATION
</v>
      </c>
      <c r="Z570" s="1" t="str">
        <f t="shared" si="44"/>
        <v xml:space="preserve">CFPPEC LABE'ART </v>
      </c>
      <c r="AA570" s="64" t="s">
        <v>2215</v>
      </c>
    </row>
    <row r="571" spans="1:27" ht="155.1" customHeight="1" x14ac:dyDescent="0.25">
      <c r="A571" s="2">
        <v>43929.450827002314</v>
      </c>
      <c r="B571" s="3" t="s">
        <v>125</v>
      </c>
      <c r="C571" s="55" t="s">
        <v>126</v>
      </c>
      <c r="D571" s="19" t="s">
        <v>685</v>
      </c>
      <c r="E571" s="20">
        <v>53208617000034</v>
      </c>
      <c r="F571" s="20">
        <v>91340722534</v>
      </c>
      <c r="G571" s="19" t="s">
        <v>127</v>
      </c>
      <c r="H571" s="22" t="s">
        <v>28</v>
      </c>
      <c r="I571" s="21" t="s">
        <v>16</v>
      </c>
      <c r="J571" s="21" t="s">
        <v>128</v>
      </c>
      <c r="K571" s="22" t="s">
        <v>1409</v>
      </c>
      <c r="L571" s="23" t="s">
        <v>1458</v>
      </c>
      <c r="M571" s="43" t="s">
        <v>1493</v>
      </c>
      <c r="N571" s="44" t="s">
        <v>16</v>
      </c>
      <c r="O571" s="45" t="s">
        <v>129</v>
      </c>
      <c r="P571" s="44" t="s">
        <v>685</v>
      </c>
      <c r="Q571" s="44" t="s">
        <v>130</v>
      </c>
      <c r="R571" s="46" t="s">
        <v>131</v>
      </c>
      <c r="S571" s="44" t="s">
        <v>125</v>
      </c>
      <c r="T571" s="24" t="s">
        <v>871</v>
      </c>
      <c r="U571" s="3" t="s">
        <v>16</v>
      </c>
      <c r="V571" s="4" t="str">
        <f t="shared" si="40"/>
        <v>IMMOBILIER
PRESTATAIRES DE SERVICES DU SECTEUR TERTIAIRE 
PROMOTION IMMOBILIÈRE</v>
      </c>
      <c r="W571" s="5" t="str">
        <f t="shared" si="41"/>
        <v>IMMOBILIER
PRESTATAIRES DE SERVICES DU SECTEUR TERTIAIRE 
PROMOTION IMMOBILIÈRE</v>
      </c>
      <c r="X571" s="4" t="str">
        <f t="shared" si="42"/>
        <v>FINANCE / GESTION / COMPTABILITÉ
SYSTÈMES D'INFORMATION / INFORMATIQUE ET DIGITAL
ACHATS / SUPPLY CHAIN</v>
      </c>
      <c r="Y571" s="5" t="str">
        <f t="shared" si="43"/>
        <v>FINANCE / GESTION / COMPTABILITÉ
SYSTÈMES D'INFORMATION / INFORMATIQUE ET DIGITAL
ACHATS / SUPPLY CHAIN</v>
      </c>
      <c r="Z571" s="1" t="str">
        <f t="shared" si="44"/>
        <v>VALORIALE FORMATION</v>
      </c>
      <c r="AA571" s="64" t="s">
        <v>2675</v>
      </c>
    </row>
    <row r="572" spans="1:27" ht="155.1" customHeight="1" x14ac:dyDescent="0.25">
      <c r="A572" s="2">
        <v>43929.452776122685</v>
      </c>
      <c r="B572" s="3" t="s">
        <v>146</v>
      </c>
      <c r="C572" s="55" t="s">
        <v>639</v>
      </c>
      <c r="D572" s="19" t="s">
        <v>688</v>
      </c>
      <c r="E572" s="20">
        <v>51067721400023</v>
      </c>
      <c r="F572" s="20">
        <v>91300292430</v>
      </c>
      <c r="G572" s="19" t="s">
        <v>147</v>
      </c>
      <c r="H572" s="22" t="s">
        <v>28</v>
      </c>
      <c r="I572" s="21" t="s">
        <v>16</v>
      </c>
      <c r="J572" s="21" t="s">
        <v>148</v>
      </c>
      <c r="K572" s="22" t="s">
        <v>1408</v>
      </c>
      <c r="L572" s="23" t="s">
        <v>1459</v>
      </c>
      <c r="M572" s="43" t="s">
        <v>818</v>
      </c>
      <c r="N572" s="44" t="s">
        <v>16</v>
      </c>
      <c r="O572" s="45" t="s">
        <v>149</v>
      </c>
      <c r="P572" s="44" t="s">
        <v>688</v>
      </c>
      <c r="Q572" s="44" t="s">
        <v>150</v>
      </c>
      <c r="R572" s="46">
        <v>981609820</v>
      </c>
      <c r="S572" s="44" t="s">
        <v>146</v>
      </c>
      <c r="T572" s="24" t="s">
        <v>871</v>
      </c>
      <c r="U572" s="3" t="s">
        <v>16</v>
      </c>
      <c r="V572" s="4" t="str">
        <f t="shared" si="40"/>
        <v/>
      </c>
      <c r="W572" s="5" t="str">
        <f t="shared" si="41"/>
        <v/>
      </c>
      <c r="X572" s="4" t="str">
        <f t="shared" si="42"/>
        <v>INFOGRAPHIE 2D-3D
JEU VIDEO
CINEMA
FILM D'ANIMATION</v>
      </c>
      <c r="Y572" s="5" t="str">
        <f t="shared" si="43"/>
        <v>INFOGRAPHIE 2D-3D
JEU VIDEO
CINEMA
FILM D'ANIMATION</v>
      </c>
      <c r="Z572" s="1" t="str">
        <f t="shared" si="44"/>
        <v>SAS E-TRIBART</v>
      </c>
      <c r="AA572" s="64" t="s">
        <v>2675</v>
      </c>
    </row>
    <row r="573" spans="1:27" ht="155.1" customHeight="1" x14ac:dyDescent="0.25">
      <c r="A573" s="2">
        <v>43929.454434861109</v>
      </c>
      <c r="B573" s="3" t="s">
        <v>165</v>
      </c>
      <c r="C573" s="55" t="s">
        <v>166</v>
      </c>
      <c r="D573" s="19" t="s">
        <v>691</v>
      </c>
      <c r="E573" s="20">
        <v>51772736800014</v>
      </c>
      <c r="F573" s="20">
        <v>73310556131</v>
      </c>
      <c r="G573" s="19" t="s">
        <v>167</v>
      </c>
      <c r="H573" s="22" t="s">
        <v>28</v>
      </c>
      <c r="I573" s="21" t="s">
        <v>16</v>
      </c>
      <c r="J573" s="21" t="s">
        <v>17</v>
      </c>
      <c r="K573" s="22" t="s">
        <v>1409</v>
      </c>
      <c r="L573" s="23" t="s">
        <v>857</v>
      </c>
      <c r="M573" s="43" t="s">
        <v>1494</v>
      </c>
      <c r="N573" s="44" t="s">
        <v>16</v>
      </c>
      <c r="O573" s="45" t="s">
        <v>62</v>
      </c>
      <c r="P573" s="44" t="s">
        <v>780</v>
      </c>
      <c r="Q573" s="44" t="s">
        <v>168</v>
      </c>
      <c r="R573" s="46">
        <v>554541115</v>
      </c>
      <c r="S573" s="44" t="s">
        <v>165</v>
      </c>
      <c r="T573" s="24" t="s">
        <v>871</v>
      </c>
      <c r="U573" s="3" t="s">
        <v>16</v>
      </c>
      <c r="V573" s="4" t="str">
        <f t="shared" si="40"/>
        <v>AVOCATS
HUISSIERS DE JUSTICE
IMMOBILIER
ADMINISTRATEURS ET MANDATAIRES JUDICIAIRES 
NOTARIAT
PARTICULIER EMPLOYEUR (SALARIÉS DU…)
PRESTATAIRES DE SERVICES DU SECTEUR TERTIAIRE 
PROMOTION IMMOBILIÈRE</v>
      </c>
      <c r="W573" s="5" t="str">
        <f t="shared" si="41"/>
        <v>AVOCATS
HUISSIERS DE JUSTICE
IMMOBILIER
ADMINISTRATEURS ET MANDATAIRES JUDICIAIRES 
NOTARIAT
PARTICULIER EMPLOYEUR (SALARIÉS DU…)
PRESTATAIRES DE SERVICES DU SECTEUR TERTIAIRE 
PROMOTION IMMOBILIÈRE</v>
      </c>
      <c r="X573" s="4" t="str">
        <f t="shared" si="42"/>
        <v>MANAGEMENT / QUALITÉ DE VIE AU TRAVAIL
 COMMERCIAL / RELATIONS CLIENTS
 COMMUNICATION / DÉVELOPPEMENT PERSONNEL
 FINANCE / GESTION / COMPTABILITÉ</v>
      </c>
      <c r="Y573" s="5" t="str">
        <f t="shared" si="43"/>
        <v>MANAGEMENT / QUALITÉ DE VIE AU TRAVAIL
 COMMERCIAL / RELATIONS CLIENTS
 COMMUNICATION / DÉVELOPPEMENT PERSONNEL
 FINANCE / GESTION / COMPTABILITÉ</v>
      </c>
      <c r="Z573" s="1" t="str">
        <f t="shared" si="44"/>
        <v>JURISCAMPUS</v>
      </c>
      <c r="AA573" s="64" t="s">
        <v>2675</v>
      </c>
    </row>
    <row r="574" spans="1:27" ht="166.5" x14ac:dyDescent="0.25">
      <c r="A574" s="2">
        <v>43929.468520474533</v>
      </c>
      <c r="B574" s="3" t="s">
        <v>252</v>
      </c>
      <c r="C574" s="55" t="s">
        <v>253</v>
      </c>
      <c r="D574" s="19" t="s">
        <v>708</v>
      </c>
      <c r="E574" s="20">
        <v>79803331200017</v>
      </c>
      <c r="F574" s="20">
        <v>91660172466</v>
      </c>
      <c r="G574" s="19" t="s">
        <v>254</v>
      </c>
      <c r="H574" s="22" t="s">
        <v>28</v>
      </c>
      <c r="I574" s="21" t="s">
        <v>16</v>
      </c>
      <c r="J574" s="21" t="s">
        <v>255</v>
      </c>
      <c r="K574" s="22" t="s">
        <v>1408</v>
      </c>
      <c r="L574" s="23" t="s">
        <v>1460</v>
      </c>
      <c r="M574" s="43" t="s">
        <v>818</v>
      </c>
      <c r="N574" s="44" t="s">
        <v>26</v>
      </c>
      <c r="O574" s="45"/>
      <c r="P574" s="44" t="s">
        <v>783</v>
      </c>
      <c r="Q574" s="44" t="s">
        <v>197</v>
      </c>
      <c r="R574" s="46" t="s">
        <v>256</v>
      </c>
      <c r="S574" s="44" t="s">
        <v>252</v>
      </c>
      <c r="T574" s="24" t="s">
        <v>871</v>
      </c>
      <c r="U574" s="3" t="s">
        <v>16</v>
      </c>
      <c r="V574" s="4" t="str">
        <f t="shared" si="40"/>
        <v/>
      </c>
      <c r="W574" s="5" t="str">
        <f t="shared" si="41"/>
        <v/>
      </c>
      <c r="X574" s="4" t="str">
        <f t="shared" si="42"/>
        <v>MANAGEMENT / QUALITÉ DE VIE AU TRAVAIL
COMMERCIAL / RELATIONS CLIENTS
COMMUNICATION / DÉVELOPPEMENT PERSONNEL
LANGUES</v>
      </c>
      <c r="Y574" s="5" t="str">
        <f t="shared" si="43"/>
        <v>MANAGEMENT / QUALITÉ DE VIE AU TRAVAIL
COMMERCIAL / RELATIONS CLIENTS
COMMUNICATION / DÉVELOPPEMENT PERSONNEL
LANGUES</v>
      </c>
      <c r="Z574" s="1" t="str">
        <f t="shared" si="44"/>
        <v>INSTITUT MIDI-LANGUES</v>
      </c>
      <c r="AA574" s="64" t="s">
        <v>2675</v>
      </c>
    </row>
    <row r="575" spans="1:27" ht="155.1" customHeight="1" x14ac:dyDescent="0.25">
      <c r="A575" s="2">
        <v>43929.47019349537</v>
      </c>
      <c r="B575" s="3" t="s">
        <v>266</v>
      </c>
      <c r="C575" s="55" t="s">
        <v>646</v>
      </c>
      <c r="D575" s="19" t="s">
        <v>710</v>
      </c>
      <c r="E575" s="20">
        <v>52422186800010</v>
      </c>
      <c r="F575" s="20">
        <v>91340767934</v>
      </c>
      <c r="G575" s="19" t="s">
        <v>267</v>
      </c>
      <c r="H575" s="22" t="s">
        <v>28</v>
      </c>
      <c r="I575" s="21" t="s">
        <v>16</v>
      </c>
      <c r="J575" s="21" t="s">
        <v>29</v>
      </c>
      <c r="K575" s="22" t="s">
        <v>1408</v>
      </c>
      <c r="L575" s="23" t="s">
        <v>858</v>
      </c>
      <c r="M575" s="43" t="s">
        <v>818</v>
      </c>
      <c r="N575" s="44" t="s">
        <v>16</v>
      </c>
      <c r="O575" s="45" t="s">
        <v>62</v>
      </c>
      <c r="P575" s="44" t="s">
        <v>710</v>
      </c>
      <c r="Q575" s="44" t="s">
        <v>268</v>
      </c>
      <c r="R575" s="46" t="s">
        <v>269</v>
      </c>
      <c r="S575" s="44" t="s">
        <v>266</v>
      </c>
      <c r="T575" s="24" t="s">
        <v>871</v>
      </c>
      <c r="U575" s="3" t="s">
        <v>16</v>
      </c>
      <c r="V575" s="4" t="str">
        <f t="shared" si="40"/>
        <v/>
      </c>
      <c r="W575" s="5" t="str">
        <f t="shared" si="41"/>
        <v/>
      </c>
      <c r="X575" s="4" t="str">
        <f t="shared" si="42"/>
        <v>COMMUNICATION / DÉVELOPPEMENT PERSONNEL</v>
      </c>
      <c r="Y575" s="5" t="str">
        <f t="shared" si="43"/>
        <v>COMMUNICATION / DÉVELOPPEMENT PERSONNEL</v>
      </c>
      <c r="Z575" s="1" t="str">
        <f t="shared" si="44"/>
        <v>ZENPRO SARL</v>
      </c>
      <c r="AA575" s="64" t="s">
        <v>2675</v>
      </c>
    </row>
    <row r="576" spans="1:27" ht="155.1" customHeight="1" x14ac:dyDescent="0.25">
      <c r="A576" s="2">
        <v>43929.48402517361</v>
      </c>
      <c r="B576" s="3" t="s">
        <v>308</v>
      </c>
      <c r="C576" s="55" t="s">
        <v>648</v>
      </c>
      <c r="D576" s="19" t="s">
        <v>716</v>
      </c>
      <c r="E576" s="20">
        <v>33458246700034</v>
      </c>
      <c r="F576" s="20">
        <v>73810018881</v>
      </c>
      <c r="G576" s="19" t="s">
        <v>309</v>
      </c>
      <c r="H576" s="22" t="s">
        <v>28</v>
      </c>
      <c r="I576" s="21" t="s">
        <v>16</v>
      </c>
      <c r="J576" s="21" t="s">
        <v>25</v>
      </c>
      <c r="K576" s="22" t="s">
        <v>1408</v>
      </c>
      <c r="L576" s="23" t="s">
        <v>825</v>
      </c>
      <c r="M576" s="43" t="s">
        <v>818</v>
      </c>
      <c r="N576" s="44" t="s">
        <v>16</v>
      </c>
      <c r="O576" s="45" t="s">
        <v>78</v>
      </c>
      <c r="P576" s="44" t="s">
        <v>784</v>
      </c>
      <c r="Q576" s="44" t="s">
        <v>310</v>
      </c>
      <c r="R576" s="46" t="s">
        <v>311</v>
      </c>
      <c r="S576" s="44" t="s">
        <v>308</v>
      </c>
      <c r="T576" s="24" t="s">
        <v>871</v>
      </c>
      <c r="U576" s="3" t="s">
        <v>16</v>
      </c>
      <c r="V576" s="4" t="str">
        <f t="shared" si="40"/>
        <v/>
      </c>
      <c r="W576" s="5" t="str">
        <f t="shared" si="41"/>
        <v/>
      </c>
      <c r="X576" s="4" t="str">
        <f t="shared" si="42"/>
        <v>CAO - DAO / BUREAUTIQUE ET USAGES DU NUMÉRIQUE</v>
      </c>
      <c r="Y576" s="5" t="str">
        <f t="shared" si="43"/>
        <v>CAO - DAO / BUREAUTIQUE ET USAGES DU NUMÉRIQUE</v>
      </c>
      <c r="Z576" s="1" t="str">
        <f t="shared" si="44"/>
        <v>TRIMBLE SOLUTIONS FRANCE SARL</v>
      </c>
      <c r="AA576" s="64" t="s">
        <v>2675</v>
      </c>
    </row>
    <row r="577" spans="1:27" ht="155.1" customHeight="1" x14ac:dyDescent="0.25">
      <c r="A577" s="2">
        <v>43929.49070199074</v>
      </c>
      <c r="B577" s="3" t="s">
        <v>327</v>
      </c>
      <c r="C577" s="55" t="s">
        <v>328</v>
      </c>
      <c r="D577" s="19" t="s">
        <v>329</v>
      </c>
      <c r="E577" s="20">
        <v>51655798700038</v>
      </c>
      <c r="F577" s="20">
        <v>73320040532</v>
      </c>
      <c r="G577" s="19" t="s">
        <v>330</v>
      </c>
      <c r="H577" s="22" t="s">
        <v>28</v>
      </c>
      <c r="I577" s="21" t="s">
        <v>16</v>
      </c>
      <c r="J577" s="21" t="s">
        <v>48</v>
      </c>
      <c r="K577" s="22" t="s">
        <v>816</v>
      </c>
      <c r="L577" s="23" t="s">
        <v>818</v>
      </c>
      <c r="M577" s="43" t="s">
        <v>1495</v>
      </c>
      <c r="N577" s="44" t="s">
        <v>30</v>
      </c>
      <c r="O577" s="45"/>
      <c r="P577" s="44" t="s">
        <v>331</v>
      </c>
      <c r="Q577" s="44" t="s">
        <v>332</v>
      </c>
      <c r="R577" s="46" t="s">
        <v>333</v>
      </c>
      <c r="S577" s="44" t="s">
        <v>334</v>
      </c>
      <c r="T577" s="24" t="s">
        <v>871</v>
      </c>
      <c r="U577" s="3" t="s">
        <v>16</v>
      </c>
      <c r="V577" s="4" t="str">
        <f t="shared" si="40"/>
        <v>MÉDICO-TECHNIQUE (NÉGOCE)</v>
      </c>
      <c r="W577" s="5" t="str">
        <f t="shared" si="41"/>
        <v>MÉDICO-TECHNIQUE (NÉGOCE)</v>
      </c>
      <c r="X577" s="4" t="str">
        <f t="shared" si="42"/>
        <v/>
      </c>
      <c r="Y577" s="5" t="str">
        <f t="shared" si="43"/>
        <v/>
      </c>
      <c r="Z577" s="1" t="str">
        <f t="shared" si="44"/>
        <v>FORMADIA</v>
      </c>
      <c r="AA577" s="64" t="s">
        <v>2675</v>
      </c>
    </row>
    <row r="578" spans="1:27" ht="155.1" customHeight="1" x14ac:dyDescent="0.25">
      <c r="A578" s="2">
        <v>43929.512810636574</v>
      </c>
      <c r="B578" s="3" t="s">
        <v>396</v>
      </c>
      <c r="C578" s="55" t="s">
        <v>654</v>
      </c>
      <c r="D578" s="19" t="s">
        <v>727</v>
      </c>
      <c r="E578" s="20">
        <v>43436597900047</v>
      </c>
      <c r="F578" s="20">
        <v>73310811931</v>
      </c>
      <c r="G578" s="19" t="s">
        <v>397</v>
      </c>
      <c r="H578" s="22" t="s">
        <v>28</v>
      </c>
      <c r="I578" s="21" t="s">
        <v>16</v>
      </c>
      <c r="J578" s="21" t="s">
        <v>94</v>
      </c>
      <c r="K578" s="22" t="s">
        <v>1408</v>
      </c>
      <c r="L578" s="23" t="s">
        <v>1461</v>
      </c>
      <c r="M578" s="43" t="s">
        <v>818</v>
      </c>
      <c r="N578" s="44" t="s">
        <v>16</v>
      </c>
      <c r="O578" s="45" t="s">
        <v>62</v>
      </c>
      <c r="P578" s="44" t="s">
        <v>727</v>
      </c>
      <c r="Q578" s="44" t="s">
        <v>111</v>
      </c>
      <c r="R578" s="46" t="s">
        <v>398</v>
      </c>
      <c r="S578" s="44" t="s">
        <v>396</v>
      </c>
      <c r="T578" s="24" t="s">
        <v>871</v>
      </c>
      <c r="U578" s="3" t="s">
        <v>16</v>
      </c>
      <c r="V578" s="4" t="str">
        <f t="shared" si="40"/>
        <v/>
      </c>
      <c r="W578" s="5" t="str">
        <f t="shared" si="41"/>
        <v/>
      </c>
      <c r="X578" s="4" t="str">
        <f t="shared" si="42"/>
        <v>SYSTÈMES D'INFORMATION / INFORMATIQUE ET DIGITAL
CAO - DAO / BUREAUTIQUE ET USAGES DU NUMÉRIQUE
DESIGNER WEB ET DEVELOPPEUR WEB ET WEB MOBILE</v>
      </c>
      <c r="Y578" s="5" t="str">
        <f t="shared" si="43"/>
        <v>SYSTÈMES D'INFORMATION / INFORMATIQUE ET DIGITAL
CAO - DAO / BUREAUTIQUE ET USAGES DU NUMÉRIQUE
DESIGNER WEB ET DEVELOPPEUR WEB ET WEB MOBILE</v>
      </c>
      <c r="Z578" s="1" t="str">
        <f t="shared" si="44"/>
        <v>FRANÇOIS STÉPHANIE - FORMATION31</v>
      </c>
      <c r="AA578" s="64" t="s">
        <v>2675</v>
      </c>
    </row>
    <row r="579" spans="1:27" ht="155.1" customHeight="1" x14ac:dyDescent="0.25">
      <c r="A579" s="2">
        <v>43929.520490740746</v>
      </c>
      <c r="B579" s="3" t="s">
        <v>415</v>
      </c>
      <c r="C579" s="55" t="s">
        <v>416</v>
      </c>
      <c r="D579" s="19" t="s">
        <v>731</v>
      </c>
      <c r="E579" s="20">
        <v>41968999700023</v>
      </c>
      <c r="F579" s="20">
        <v>73310616331</v>
      </c>
      <c r="G579" s="19" t="s">
        <v>417</v>
      </c>
      <c r="H579" s="22" t="s">
        <v>28</v>
      </c>
      <c r="I579" s="21" t="s">
        <v>16</v>
      </c>
      <c r="J579" s="21" t="s">
        <v>17</v>
      </c>
      <c r="K579" s="22" t="s">
        <v>1408</v>
      </c>
      <c r="L579" s="23" t="s">
        <v>822</v>
      </c>
      <c r="M579" s="43" t="s">
        <v>818</v>
      </c>
      <c r="N579" s="44" t="s">
        <v>16</v>
      </c>
      <c r="O579" s="45" t="s">
        <v>78</v>
      </c>
      <c r="P579" s="44" t="s">
        <v>418</v>
      </c>
      <c r="Q579" s="44" t="s">
        <v>419</v>
      </c>
      <c r="R579" s="46" t="s">
        <v>420</v>
      </c>
      <c r="S579" s="44" t="s">
        <v>421</v>
      </c>
      <c r="T579" s="24" t="s">
        <v>871</v>
      </c>
      <c r="U579" s="3" t="s">
        <v>16</v>
      </c>
      <c r="V579" s="4" t="str">
        <f t="shared" si="40"/>
        <v/>
      </c>
      <c r="W579" s="5" t="str">
        <f t="shared" si="41"/>
        <v/>
      </c>
      <c r="X579" s="4" t="str">
        <f t="shared" si="42"/>
        <v>LANGUES</v>
      </c>
      <c r="Y579" s="5" t="str">
        <f t="shared" si="43"/>
        <v>LANGUES</v>
      </c>
      <c r="Z579" s="1" t="str">
        <f t="shared" si="44"/>
        <v>ECLAT</v>
      </c>
      <c r="AA579" s="64" t="s">
        <v>2675</v>
      </c>
    </row>
    <row r="580" spans="1:27" ht="155.1" customHeight="1" x14ac:dyDescent="0.25">
      <c r="A580" s="2">
        <v>43929.528556747682</v>
      </c>
      <c r="B580" s="3" t="s">
        <v>438</v>
      </c>
      <c r="C580" s="55" t="s">
        <v>439</v>
      </c>
      <c r="D580" s="19" t="s">
        <v>733</v>
      </c>
      <c r="E580" s="20">
        <v>38297313900027</v>
      </c>
      <c r="F580" s="20">
        <v>73810024781</v>
      </c>
      <c r="G580" s="19" t="s">
        <v>440</v>
      </c>
      <c r="H580" s="22" t="s">
        <v>28</v>
      </c>
      <c r="I580" s="21" t="s">
        <v>16</v>
      </c>
      <c r="J580" s="21" t="s">
        <v>17</v>
      </c>
      <c r="K580" s="22" t="s">
        <v>1408</v>
      </c>
      <c r="L580" s="23" t="s">
        <v>1462</v>
      </c>
      <c r="M580" s="43" t="s">
        <v>818</v>
      </c>
      <c r="N580" s="44" t="s">
        <v>26</v>
      </c>
      <c r="O580" s="45"/>
      <c r="P580" s="44" t="s">
        <v>794</v>
      </c>
      <c r="Q580" s="44" t="s">
        <v>441</v>
      </c>
      <c r="R580" s="46" t="s">
        <v>442</v>
      </c>
      <c r="S580" s="44" t="s">
        <v>443</v>
      </c>
      <c r="T580" s="24" t="s">
        <v>871</v>
      </c>
      <c r="U580" s="3" t="s">
        <v>16</v>
      </c>
      <c r="V580" s="4" t="str">
        <f t="shared" si="40"/>
        <v/>
      </c>
      <c r="W580" s="5" t="str">
        <f t="shared" si="41"/>
        <v/>
      </c>
      <c r="X580" s="4" t="str">
        <f t="shared" si="42"/>
        <v>SYSTÈMES D'INFORMATION / INFORMATIQUE ET DIGITAL
CAO - DAO / BUREAUTIQUE ET USAGES DU NUMÉRIQUE
QUALITÉ / SÉCURITÉ / ENVIRONNEMENT</v>
      </c>
      <c r="Y580" s="5" t="str">
        <f t="shared" si="43"/>
        <v>SYSTÈMES D'INFORMATION / INFORMATIQUE ET DIGITAL
CAO - DAO / BUREAUTIQUE ET USAGES DU NUMÉRIQUE
QUALITÉ / SÉCURITÉ / ENVIRONNEMENT</v>
      </c>
      <c r="Z580" s="1" t="str">
        <f t="shared" si="44"/>
        <v>AFIGEC</v>
      </c>
      <c r="AA580" s="64" t="s">
        <v>2675</v>
      </c>
    </row>
    <row r="581" spans="1:27" ht="155.1" customHeight="1" x14ac:dyDescent="0.25">
      <c r="A581" s="2">
        <v>43929.53154512732</v>
      </c>
      <c r="B581" s="3" t="s">
        <v>449</v>
      </c>
      <c r="C581" s="55" t="s">
        <v>450</v>
      </c>
      <c r="D581" s="19" t="s">
        <v>735</v>
      </c>
      <c r="E581" s="20">
        <v>41038154500012</v>
      </c>
      <c r="F581" s="20">
        <v>91660071866</v>
      </c>
      <c r="G581" s="19" t="s">
        <v>451</v>
      </c>
      <c r="H581" s="22" t="s">
        <v>28</v>
      </c>
      <c r="I581" s="21" t="s">
        <v>16</v>
      </c>
      <c r="J581" s="21" t="s">
        <v>61</v>
      </c>
      <c r="K581" s="22" t="s">
        <v>1409</v>
      </c>
      <c r="L581" s="23" t="s">
        <v>838</v>
      </c>
      <c r="M581" s="43" t="s">
        <v>870</v>
      </c>
      <c r="N581" s="44" t="s">
        <v>30</v>
      </c>
      <c r="O581" s="45"/>
      <c r="P581" s="44" t="s">
        <v>796</v>
      </c>
      <c r="Q581" s="44" t="s">
        <v>452</v>
      </c>
      <c r="R581" s="46" t="s">
        <v>453</v>
      </c>
      <c r="S581" s="44" t="s">
        <v>449</v>
      </c>
      <c r="T581" s="24" t="s">
        <v>871</v>
      </c>
      <c r="U581" s="3" t="s">
        <v>16</v>
      </c>
      <c r="V581" s="4" t="str">
        <f t="shared" si="40"/>
        <v>IMPRIMERIE DE LABEUR ET DES INDUSTRIES GRAPHIQUES</v>
      </c>
      <c r="W581" s="5" t="str">
        <f t="shared" si="41"/>
        <v>IMPRIMERIE DE LABEUR ET DES INDUSTRIES GRAPHIQUES</v>
      </c>
      <c r="X581" s="4" t="str">
        <f t="shared" si="42"/>
        <v>COMMUNICATION / DÉVELOPPEMENT PERSONNEL
 SYSTÈMES D'INFORMATION / INFORMATIQUE ET DIGITAL</v>
      </c>
      <c r="Y581" s="5" t="str">
        <f t="shared" si="43"/>
        <v>COMMUNICATION / DÉVELOPPEMENT PERSONNEL
 SYSTÈMES D'INFORMATION / INFORMATIQUE ET DIGITAL</v>
      </c>
      <c r="Z581" s="1" t="str">
        <f t="shared" si="44"/>
        <v>IDEM FORMATION</v>
      </c>
      <c r="AA581" s="64" t="s">
        <v>2675</v>
      </c>
    </row>
    <row r="582" spans="1:27" ht="155.1" customHeight="1" x14ac:dyDescent="0.25">
      <c r="A582" s="2">
        <v>43929.602756076391</v>
      </c>
      <c r="B582" s="3" t="s">
        <v>513</v>
      </c>
      <c r="C582" s="55" t="s">
        <v>514</v>
      </c>
      <c r="D582" s="19" t="s">
        <v>744</v>
      </c>
      <c r="E582" s="20">
        <v>48953264800040</v>
      </c>
      <c r="F582" s="20">
        <v>73310467631</v>
      </c>
      <c r="G582" s="19" t="s">
        <v>515</v>
      </c>
      <c r="H582" s="22" t="s">
        <v>28</v>
      </c>
      <c r="I582" s="21" t="s">
        <v>16</v>
      </c>
      <c r="J582" s="21" t="s">
        <v>17</v>
      </c>
      <c r="K582" s="22" t="s">
        <v>1409</v>
      </c>
      <c r="L582" s="23" t="s">
        <v>1463</v>
      </c>
      <c r="M582" s="43" t="s">
        <v>1496</v>
      </c>
      <c r="N582" s="44" t="s">
        <v>26</v>
      </c>
      <c r="O582" s="45"/>
      <c r="P582" s="44" t="s">
        <v>802</v>
      </c>
      <c r="Q582" s="44" t="s">
        <v>516</v>
      </c>
      <c r="R582" s="46" t="s">
        <v>517</v>
      </c>
      <c r="S582" s="44" t="s">
        <v>513</v>
      </c>
      <c r="T582" s="24" t="s">
        <v>871</v>
      </c>
      <c r="U582" s="3" t="s">
        <v>16</v>
      </c>
      <c r="V582" s="4" t="str">
        <f t="shared" si="40"/>
        <v>EXPERTISES ET ÉVALUATIONS</v>
      </c>
      <c r="W582" s="5" t="str">
        <f t="shared" si="41"/>
        <v>EXPERTISES ET ÉVALUATIONS</v>
      </c>
      <c r="X582" s="4" t="str">
        <f t="shared" si="42"/>
        <v>QUALITÉ / SÉCURITÉ / ENVIRONNEMENT
FORMATIONS AÉRONAUTIQUES</v>
      </c>
      <c r="Y582" s="5" t="str">
        <f t="shared" si="43"/>
        <v>QUALITÉ / SÉCURITÉ / ENVIRONNEMENT
FORMATIONS AÉRONAUTIQUES</v>
      </c>
      <c r="Z582" s="1" t="str">
        <f t="shared" si="44"/>
        <v>AIR FORMATION</v>
      </c>
      <c r="AA582" s="64" t="s">
        <v>2675</v>
      </c>
    </row>
    <row r="583" spans="1:27" ht="155.1" customHeight="1" x14ac:dyDescent="0.25">
      <c r="A583" s="2">
        <v>43929.666510034724</v>
      </c>
      <c r="B583" s="3" t="s">
        <v>624</v>
      </c>
      <c r="C583" s="55" t="s">
        <v>670</v>
      </c>
      <c r="D583" s="19" t="s">
        <v>764</v>
      </c>
      <c r="E583" s="20">
        <v>31596310800206</v>
      </c>
      <c r="F583" s="20">
        <v>73310026731</v>
      </c>
      <c r="G583" s="19" t="s">
        <v>625</v>
      </c>
      <c r="H583" s="22" t="s">
        <v>28</v>
      </c>
      <c r="I583" s="21" t="s">
        <v>16</v>
      </c>
      <c r="J583" s="21" t="s">
        <v>17</v>
      </c>
      <c r="K583" s="22" t="s">
        <v>1408</v>
      </c>
      <c r="L583" s="23" t="s">
        <v>859</v>
      </c>
      <c r="M583" s="43" t="s">
        <v>818</v>
      </c>
      <c r="N583" s="44" t="s">
        <v>30</v>
      </c>
      <c r="O583" s="45"/>
      <c r="P583" s="44" t="s">
        <v>815</v>
      </c>
      <c r="Q583" s="44" t="s">
        <v>626</v>
      </c>
      <c r="R583" s="46" t="s">
        <v>627</v>
      </c>
      <c r="S583" s="44" t="s">
        <v>624</v>
      </c>
      <c r="T583" s="24" t="s">
        <v>871</v>
      </c>
      <c r="U583" s="3" t="s">
        <v>16</v>
      </c>
      <c r="V583" s="4" t="str">
        <f t="shared" si="40"/>
        <v/>
      </c>
      <c r="W583" s="5" t="str">
        <f t="shared" si="41"/>
        <v/>
      </c>
      <c r="X583" s="4" t="str">
        <f t="shared" si="42"/>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v>
      </c>
      <c r="Y583" s="5" t="str">
        <f t="shared" si="43"/>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v>
      </c>
      <c r="Z583" s="1" t="str">
        <f t="shared" si="44"/>
        <v>BGE SUD-OUEST</v>
      </c>
      <c r="AA583" s="64" t="s">
        <v>2675</v>
      </c>
    </row>
    <row r="584" spans="1:27" ht="155.1" customHeight="1" x14ac:dyDescent="0.25">
      <c r="A584" s="2">
        <v>43929.676423530094</v>
      </c>
      <c r="B584" s="3" t="s">
        <v>880</v>
      </c>
      <c r="C584" s="55" t="s">
        <v>881</v>
      </c>
      <c r="D584" s="19" t="s">
        <v>882</v>
      </c>
      <c r="E584" s="20">
        <v>81153943600022</v>
      </c>
      <c r="F584" s="20">
        <v>91660187666</v>
      </c>
      <c r="G584" s="19" t="s">
        <v>883</v>
      </c>
      <c r="H584" s="22" t="s">
        <v>28</v>
      </c>
      <c r="I584" s="21" t="s">
        <v>16</v>
      </c>
      <c r="J584" s="21" t="s">
        <v>43</v>
      </c>
      <c r="K584" s="22" t="s">
        <v>816</v>
      </c>
      <c r="L584" s="23" t="s">
        <v>818</v>
      </c>
      <c r="M584" s="43" t="s">
        <v>868</v>
      </c>
      <c r="N584" s="44" t="s">
        <v>30</v>
      </c>
      <c r="O584" s="45"/>
      <c r="P584" s="44" t="s">
        <v>884</v>
      </c>
      <c r="Q584" s="44" t="s">
        <v>137</v>
      </c>
      <c r="R584" s="46">
        <v>468861976</v>
      </c>
      <c r="S584" s="44" t="s">
        <v>880</v>
      </c>
      <c r="T584" s="24" t="s">
        <v>871</v>
      </c>
      <c r="U584" s="3" t="s">
        <v>16</v>
      </c>
      <c r="V584" s="4" t="str">
        <f t="shared" si="40"/>
        <v>IMMOBILIER</v>
      </c>
      <c r="W584" s="5" t="str">
        <f t="shared" si="41"/>
        <v>IMMOBILIER</v>
      </c>
      <c r="X584" s="4" t="str">
        <f t="shared" si="42"/>
        <v/>
      </c>
      <c r="Y584" s="5" t="str">
        <f t="shared" si="43"/>
        <v/>
      </c>
      <c r="Z584" s="1" t="str">
        <f t="shared" si="44"/>
        <v>FOSTER SAS</v>
      </c>
      <c r="AA584" s="64" t="s">
        <v>2675</v>
      </c>
    </row>
    <row r="585" spans="1:27" ht="155.1" customHeight="1" x14ac:dyDescent="0.25">
      <c r="A585" s="2">
        <v>43929.720835949076</v>
      </c>
      <c r="B585" s="3" t="s">
        <v>932</v>
      </c>
      <c r="C585" s="55" t="s">
        <v>933</v>
      </c>
      <c r="D585" s="19" t="s">
        <v>934</v>
      </c>
      <c r="E585" s="20">
        <v>83420427300017</v>
      </c>
      <c r="F585" s="20">
        <v>76310897031</v>
      </c>
      <c r="G585" s="19" t="s">
        <v>5551</v>
      </c>
      <c r="H585" s="22" t="s">
        <v>28</v>
      </c>
      <c r="I585" s="21" t="s">
        <v>16</v>
      </c>
      <c r="J585" s="21" t="s">
        <v>25</v>
      </c>
      <c r="K585" s="22" t="s">
        <v>1408</v>
      </c>
      <c r="L585" s="23" t="s">
        <v>1464</v>
      </c>
      <c r="M585" s="43" t="s">
        <v>818</v>
      </c>
      <c r="N585" s="44" t="s">
        <v>26</v>
      </c>
      <c r="O585" s="45"/>
      <c r="P585" s="44" t="s">
        <v>935</v>
      </c>
      <c r="Q585" s="44" t="s">
        <v>317</v>
      </c>
      <c r="R585" s="46" t="s">
        <v>936</v>
      </c>
      <c r="S585" s="44" t="s">
        <v>932</v>
      </c>
      <c r="T585" s="24" t="s">
        <v>871</v>
      </c>
      <c r="U585" s="3" t="s">
        <v>16</v>
      </c>
      <c r="V585" s="4" t="str">
        <f t="shared" ref="V585:V648" si="45">SUBSTITUTE(M585,",",CHAR(10))</f>
        <v/>
      </c>
      <c r="W585" s="5" t="str">
        <f t="shared" ref="W585:W648" si="46">UPPER(V585)</f>
        <v/>
      </c>
      <c r="X585" s="4" t="str">
        <f t="shared" ref="X585:X648" si="47">SUBSTITUTE(L585,",",CHAR(10))</f>
        <v>MANAGEMENT / QUALITÉ DE VIE AU TRAVAIL
COMMERCIAL / RELATIONS CLIENTS
COMMUNICATION / DÉVELOPPEMENT PERSONNEL
RESSOURCES HUMAINES / DROIT DU TRAVAIL
CAO - DAO / BUREAUTIQUE ET USAGES DU NUMÉRIQUE
QUALITÉ / SÉCURITÉ / ENVIRONNEMENT
ACHATS / SUPPLY CHAIN</v>
      </c>
      <c r="Y585" s="5" t="str">
        <f t="shared" ref="Y585:Y648" si="48">UPPER(X585)</f>
        <v>MANAGEMENT / QUALITÉ DE VIE AU TRAVAIL
COMMERCIAL / RELATIONS CLIENTS
COMMUNICATION / DÉVELOPPEMENT PERSONNEL
RESSOURCES HUMAINES / DROIT DU TRAVAIL
CAO - DAO / BUREAUTIQUE ET USAGES DU NUMÉRIQUE
QUALITÉ / SÉCURITÉ / ENVIRONNEMENT
ACHATS / SUPPLY CHAIN</v>
      </c>
      <c r="Z585" s="1" t="str">
        <f t="shared" ref="Z585:Z648" si="49">UPPER(C585)</f>
        <v>ASFO GRAND SUD</v>
      </c>
      <c r="AA585" s="64" t="s">
        <v>2675</v>
      </c>
    </row>
    <row r="586" spans="1:27" ht="155.1" customHeight="1" x14ac:dyDescent="0.25">
      <c r="A586" s="2">
        <v>43929.752020104163</v>
      </c>
      <c r="B586" s="3" t="s">
        <v>997</v>
      </c>
      <c r="C586" s="55" t="s">
        <v>1404</v>
      </c>
      <c r="D586" s="19" t="s">
        <v>998</v>
      </c>
      <c r="E586" s="20">
        <v>84970366500018</v>
      </c>
      <c r="F586" s="20">
        <v>76310952331</v>
      </c>
      <c r="G586" s="19" t="s">
        <v>999</v>
      </c>
      <c r="H586" s="22" t="s">
        <v>28</v>
      </c>
      <c r="I586" s="21" t="s">
        <v>16</v>
      </c>
      <c r="J586" s="21" t="s">
        <v>17</v>
      </c>
      <c r="K586" s="22" t="s">
        <v>1408</v>
      </c>
      <c r="L586" s="23" t="s">
        <v>1412</v>
      </c>
      <c r="M586" s="43" t="s">
        <v>818</v>
      </c>
      <c r="N586" s="44" t="s">
        <v>16</v>
      </c>
      <c r="O586" s="45" t="s">
        <v>1000</v>
      </c>
      <c r="P586" s="44" t="s">
        <v>1001</v>
      </c>
      <c r="Q586" s="44" t="s">
        <v>1002</v>
      </c>
      <c r="R586" s="46">
        <v>648328679</v>
      </c>
      <c r="S586" s="44" t="s">
        <v>997</v>
      </c>
      <c r="T586" s="24" t="s">
        <v>871</v>
      </c>
      <c r="U586" s="3" t="s">
        <v>16</v>
      </c>
      <c r="V586" s="4" t="str">
        <f t="shared" si="45"/>
        <v/>
      </c>
      <c r="W586" s="5" t="str">
        <f t="shared" si="46"/>
        <v/>
      </c>
      <c r="X586" s="4" t="str">
        <f t="shared" si="47"/>
        <v>MANAGEMENT / QUALITÉ DE VIE AU TRAVAIL
RESSOURCES HUMAINES / DROIT DU TRAVAIL
QUALITÉ / SÉCURITÉ / ENVIRONNEMENT</v>
      </c>
      <c r="Y586" s="5" t="str">
        <f t="shared" si="48"/>
        <v>MANAGEMENT / QUALITÉ DE VIE AU TRAVAIL
RESSOURCES HUMAINES / DROIT DU TRAVAIL
QUALITÉ / SÉCURITÉ / ENVIRONNEMENT</v>
      </c>
      <c r="Z586" s="1" t="str">
        <f t="shared" si="49"/>
        <v>ALS COMPETENCES</v>
      </c>
      <c r="AA586" s="64" t="s">
        <v>2675</v>
      </c>
    </row>
    <row r="587" spans="1:27" ht="155.1" customHeight="1" x14ac:dyDescent="0.25">
      <c r="A587" s="2">
        <v>43929.755691458333</v>
      </c>
      <c r="B587" s="3" t="s">
        <v>1003</v>
      </c>
      <c r="C587" s="55" t="s">
        <v>1507</v>
      </c>
      <c r="D587" s="19" t="s">
        <v>1004</v>
      </c>
      <c r="E587" s="20">
        <v>53042449800026</v>
      </c>
      <c r="F587" s="20">
        <v>76310903131</v>
      </c>
      <c r="G587" s="19" t="s">
        <v>1005</v>
      </c>
      <c r="H587" s="22" t="s">
        <v>28</v>
      </c>
      <c r="I587" s="21" t="s">
        <v>16</v>
      </c>
      <c r="J587" s="21" t="s">
        <v>1006</v>
      </c>
      <c r="K587" s="22" t="s">
        <v>1408</v>
      </c>
      <c r="L587" s="23" t="s">
        <v>1382</v>
      </c>
      <c r="M587" s="43" t="s">
        <v>818</v>
      </c>
      <c r="N587" s="44" t="s">
        <v>26</v>
      </c>
      <c r="O587" s="45"/>
      <c r="P587" s="44" t="s">
        <v>1004</v>
      </c>
      <c r="Q587" s="44" t="s">
        <v>1007</v>
      </c>
      <c r="R587" s="46" t="s">
        <v>1008</v>
      </c>
      <c r="S587" s="44" t="s">
        <v>1003</v>
      </c>
      <c r="T587" s="24" t="s">
        <v>871</v>
      </c>
      <c r="U587" s="3" t="s">
        <v>16</v>
      </c>
      <c r="V587" s="4" t="str">
        <f t="shared" si="45"/>
        <v/>
      </c>
      <c r="W587" s="5" t="str">
        <f t="shared" si="46"/>
        <v/>
      </c>
      <c r="X587" s="4" t="str">
        <f t="shared" si="47"/>
        <v>MANAGEMENT / QUALITÉ DE VIE AU TRAVAIL
 COMMERCIAL / RELATIONS CLIENTS
 MARKETING
 COMMUNICATION / DÉVELOPPEMENT PERSONNEL</v>
      </c>
      <c r="Y587" s="5" t="str">
        <f t="shared" si="48"/>
        <v>MANAGEMENT / QUALITÉ DE VIE AU TRAVAIL
 COMMERCIAL / RELATIONS CLIENTS
 MARKETING
 COMMUNICATION / DÉVELOPPEMENT PERSONNEL</v>
      </c>
      <c r="Z587" s="1" t="str">
        <f t="shared" si="49"/>
        <v xml:space="preserve">SKILLS PROGRESS </v>
      </c>
      <c r="AA587" s="64" t="s">
        <v>2675</v>
      </c>
    </row>
    <row r="588" spans="1:27" ht="155.1" customHeight="1" x14ac:dyDescent="0.25">
      <c r="A588" s="2">
        <v>43929.775227719903</v>
      </c>
      <c r="B588" s="3" t="s">
        <v>1044</v>
      </c>
      <c r="C588" s="55" t="s">
        <v>4744</v>
      </c>
      <c r="D588" s="19" t="s">
        <v>1045</v>
      </c>
      <c r="E588" s="20">
        <v>84532439100018</v>
      </c>
      <c r="F588" s="20">
        <v>76810157081</v>
      </c>
      <c r="G588" s="19" t="s">
        <v>1046</v>
      </c>
      <c r="H588" s="22" t="s">
        <v>28</v>
      </c>
      <c r="I588" s="21" t="s">
        <v>16</v>
      </c>
      <c r="J588" s="21" t="s">
        <v>1047</v>
      </c>
      <c r="K588" s="22" t="s">
        <v>1408</v>
      </c>
      <c r="L588" s="23" t="s">
        <v>856</v>
      </c>
      <c r="M588" s="43" t="s">
        <v>818</v>
      </c>
      <c r="N588" s="44" t="s">
        <v>30</v>
      </c>
      <c r="O588" s="45"/>
      <c r="P588" s="44" t="s">
        <v>1045</v>
      </c>
      <c r="Q588" s="44" t="s">
        <v>1048</v>
      </c>
      <c r="R588" s="46" t="s">
        <v>1049</v>
      </c>
      <c r="S588" s="44" t="s">
        <v>1044</v>
      </c>
      <c r="T588" s="24" t="s">
        <v>871</v>
      </c>
      <c r="U588" s="3" t="s">
        <v>16</v>
      </c>
      <c r="V588" s="4" t="str">
        <f t="shared" si="45"/>
        <v/>
      </c>
      <c r="W588" s="5" t="str">
        <f t="shared" si="46"/>
        <v/>
      </c>
      <c r="X588" s="4" t="str">
        <f t="shared" si="47"/>
        <v>MANAGEMENT / QUALITÉ DE VIE AU TRAVAIL
 COMMERCIAL / RELATIONS CLIENTS
 COMMUNICATION / DÉVELOPPEMENT PERSONNEL
 RESSOURCES HUMAINES / DROIT DU TRAVAIL</v>
      </c>
      <c r="Y588" s="5" t="str">
        <f t="shared" si="48"/>
        <v>MANAGEMENT / QUALITÉ DE VIE AU TRAVAIL
 COMMERCIAL / RELATIONS CLIENTS
 COMMUNICATION / DÉVELOPPEMENT PERSONNEL
 RESSOURCES HUMAINES / DROIT DU TRAVAIL</v>
      </c>
      <c r="Z588" s="1" t="str">
        <f t="shared" si="49"/>
        <v>VAKOM CASTRES
SASU EMERGENCE</v>
      </c>
      <c r="AA588" s="64" t="s">
        <v>2675</v>
      </c>
    </row>
    <row r="589" spans="1:27" ht="155.1" customHeight="1" x14ac:dyDescent="0.25">
      <c r="A589" s="2">
        <v>43929.804837013886</v>
      </c>
      <c r="B589" s="3" t="s">
        <v>1053</v>
      </c>
      <c r="C589" s="55" t="s">
        <v>4745</v>
      </c>
      <c r="D589" s="19" t="s">
        <v>1054</v>
      </c>
      <c r="E589" s="20">
        <v>49426722200029</v>
      </c>
      <c r="F589" s="20">
        <v>76810132581</v>
      </c>
      <c r="G589" s="19" t="s">
        <v>1055</v>
      </c>
      <c r="H589" s="22" t="s">
        <v>28</v>
      </c>
      <c r="I589" s="21" t="s">
        <v>16</v>
      </c>
      <c r="J589" s="21" t="s">
        <v>1056</v>
      </c>
      <c r="K589" s="22" t="s">
        <v>1408</v>
      </c>
      <c r="L589" s="23" t="s">
        <v>856</v>
      </c>
      <c r="M589" s="43" t="s">
        <v>818</v>
      </c>
      <c r="N589" s="44" t="s">
        <v>30</v>
      </c>
      <c r="O589" s="45"/>
      <c r="P589" s="44" t="s">
        <v>1054</v>
      </c>
      <c r="Q589" s="44" t="s">
        <v>91</v>
      </c>
      <c r="R589" s="46" t="s">
        <v>1057</v>
      </c>
      <c r="S589" s="44" t="s">
        <v>1053</v>
      </c>
      <c r="T589" s="24" t="s">
        <v>871</v>
      </c>
      <c r="U589" s="3" t="s">
        <v>16</v>
      </c>
      <c r="V589" s="4" t="str">
        <f t="shared" si="45"/>
        <v/>
      </c>
      <c r="W589" s="5" t="str">
        <f t="shared" si="46"/>
        <v/>
      </c>
      <c r="X589" s="4" t="str">
        <f t="shared" si="47"/>
        <v>MANAGEMENT / QUALITÉ DE VIE AU TRAVAIL
 COMMERCIAL / RELATIONS CLIENTS
 COMMUNICATION / DÉVELOPPEMENT PERSONNEL
 RESSOURCES HUMAINES / DROIT DU TRAVAIL</v>
      </c>
      <c r="Y589" s="5" t="str">
        <f t="shared" si="48"/>
        <v>MANAGEMENT / QUALITÉ DE VIE AU TRAVAIL
 COMMERCIAL / RELATIONS CLIENTS
 COMMUNICATION / DÉVELOPPEMENT PERSONNEL
 RESSOURCES HUMAINES / DROIT DU TRAVAIL</v>
      </c>
      <c r="Z589" s="1" t="str">
        <f t="shared" si="49"/>
        <v>VAKOM
ESPACE COMPETENCES</v>
      </c>
      <c r="AA589" s="64" t="s">
        <v>2675</v>
      </c>
    </row>
    <row r="590" spans="1:27" ht="155.1" customHeight="1" x14ac:dyDescent="0.25">
      <c r="A590" s="2">
        <v>43929.818466701385</v>
      </c>
      <c r="B590" s="3" t="s">
        <v>1065</v>
      </c>
      <c r="C590" s="55" t="s">
        <v>1411</v>
      </c>
      <c r="D590" s="19" t="s">
        <v>1066</v>
      </c>
      <c r="E590" s="20">
        <v>87759749200017</v>
      </c>
      <c r="F590" s="20">
        <v>23760364876</v>
      </c>
      <c r="G590" s="19" t="s">
        <v>1067</v>
      </c>
      <c r="H590" s="22" t="s">
        <v>28</v>
      </c>
      <c r="I590" s="21" t="s">
        <v>16</v>
      </c>
      <c r="J590" s="21" t="s">
        <v>1068</v>
      </c>
      <c r="K590" s="22" t="s">
        <v>1408</v>
      </c>
      <c r="L590" s="23" t="s">
        <v>1422</v>
      </c>
      <c r="M590" s="43" t="s">
        <v>818</v>
      </c>
      <c r="N590" s="44" t="s">
        <v>30</v>
      </c>
      <c r="O590" s="45"/>
      <c r="P590" s="44" t="s">
        <v>1069</v>
      </c>
      <c r="Q590" s="44" t="s">
        <v>200</v>
      </c>
      <c r="R590" s="46">
        <v>786492300</v>
      </c>
      <c r="S590" s="44" t="s">
        <v>1065</v>
      </c>
      <c r="T590" s="24" t="s">
        <v>871</v>
      </c>
      <c r="U590" s="3" t="s">
        <v>16</v>
      </c>
      <c r="V590" s="4" t="str">
        <f t="shared" si="45"/>
        <v/>
      </c>
      <c r="W590" s="5" t="str">
        <f t="shared" si="46"/>
        <v/>
      </c>
      <c r="X590" s="4" t="str">
        <f t="shared" si="47"/>
        <v>MANAGEMENT / QUALITÉ DE VIE AU TRAVAIL
COMMERCIAL / RELATIONS CLIENTS
COMMUNICATION / DÉVELOPPEMENT PERSONNEL
RESSOURCES HUMAINES / DROIT DU TRAVAIL</v>
      </c>
      <c r="Y590" s="5" t="str">
        <f t="shared" si="48"/>
        <v>MANAGEMENT / QUALITÉ DE VIE AU TRAVAIL
COMMERCIAL / RELATIONS CLIENTS
COMMUNICATION / DÉVELOPPEMENT PERSONNEL
RESSOURCES HUMAINES / DROIT DU TRAVAIL</v>
      </c>
      <c r="Z590" s="1" t="str">
        <f t="shared" si="49"/>
        <v>ELITE CONSEIL OCCITANIE</v>
      </c>
      <c r="AA590" s="64" t="s">
        <v>2675</v>
      </c>
    </row>
    <row r="591" spans="1:27" ht="155.1" customHeight="1" x14ac:dyDescent="0.25">
      <c r="A591" s="2">
        <v>43930.591793113425</v>
      </c>
      <c r="B591" s="3" t="s">
        <v>1282</v>
      </c>
      <c r="C591" s="55" t="s">
        <v>1918</v>
      </c>
      <c r="D591" s="19" t="s">
        <v>1283</v>
      </c>
      <c r="E591" s="20">
        <v>42372594400049</v>
      </c>
      <c r="F591" s="20">
        <v>73310693831</v>
      </c>
      <c r="G591" s="19" t="s">
        <v>1285</v>
      </c>
      <c r="H591" s="22" t="s">
        <v>28</v>
      </c>
      <c r="I591" s="21" t="s">
        <v>16</v>
      </c>
      <c r="J591" s="21" t="s">
        <v>29</v>
      </c>
      <c r="K591" s="22" t="s">
        <v>1408</v>
      </c>
      <c r="L591" s="23" t="s">
        <v>1465</v>
      </c>
      <c r="M591" s="43" t="s">
        <v>818</v>
      </c>
      <c r="N591" s="44" t="s">
        <v>16</v>
      </c>
      <c r="O591" s="45" t="s">
        <v>33</v>
      </c>
      <c r="P591" s="44" t="s">
        <v>1284</v>
      </c>
      <c r="Q591" s="44" t="s">
        <v>516</v>
      </c>
      <c r="R591" s="46">
        <v>651899423</v>
      </c>
      <c r="S591" s="44" t="s">
        <v>1282</v>
      </c>
      <c r="T591" s="24" t="s">
        <v>871</v>
      </c>
      <c r="U591" s="3" t="s">
        <v>16</v>
      </c>
      <c r="V591" s="4" t="str">
        <f t="shared" si="45"/>
        <v/>
      </c>
      <c r="W591" s="5" t="str">
        <f t="shared" si="46"/>
        <v/>
      </c>
      <c r="X591" s="4" t="str">
        <f t="shared" si="47"/>
        <v>MANAGEMENT / QUALITÉ DE VIE AU TRAVAIL
COMMERCIAL / RELATIONS CLIENTS
FINANCE / GESTION / COMPTABILITÉ
QUALITÉ / SÉCURITÉ / ENVIRONNEMENT</v>
      </c>
      <c r="Y591" s="5" t="str">
        <f t="shared" si="48"/>
        <v>MANAGEMENT / QUALITÉ DE VIE AU TRAVAIL
COMMERCIAL / RELATIONS CLIENTS
FINANCE / GESTION / COMPTABILITÉ
QUALITÉ / SÉCURITÉ / ENVIRONNEMENT</v>
      </c>
      <c r="Z591" s="1" t="str">
        <f t="shared" si="49"/>
        <v>IFCDIS</v>
      </c>
      <c r="AA591" s="64" t="s">
        <v>2675</v>
      </c>
    </row>
    <row r="592" spans="1:27" ht="408.75" x14ac:dyDescent="0.25">
      <c r="A592" s="2">
        <v>43931.496233333339</v>
      </c>
      <c r="B592" s="3" t="s">
        <v>1761</v>
      </c>
      <c r="C592" s="55" t="s">
        <v>1762</v>
      </c>
      <c r="D592" s="19" t="s">
        <v>1763</v>
      </c>
      <c r="E592" s="20">
        <v>18480002700015</v>
      </c>
      <c r="F592" s="20" t="s">
        <v>1764</v>
      </c>
      <c r="G592" s="19" t="s">
        <v>1765</v>
      </c>
      <c r="H592" s="22" t="s">
        <v>28</v>
      </c>
      <c r="I592" s="21" t="s">
        <v>16</v>
      </c>
      <c r="J592" s="21" t="s">
        <v>61</v>
      </c>
      <c r="K592" s="22" t="s">
        <v>1408</v>
      </c>
      <c r="L592" s="23" t="s">
        <v>1766</v>
      </c>
      <c r="M592" s="43" t="s">
        <v>818</v>
      </c>
      <c r="N592" s="44" t="s">
        <v>30</v>
      </c>
      <c r="O592" s="45"/>
      <c r="P592" s="44" t="s">
        <v>1767</v>
      </c>
      <c r="Q592" s="44" t="s">
        <v>1768</v>
      </c>
      <c r="R592" s="46" t="s">
        <v>1769</v>
      </c>
      <c r="S592" s="44" t="s">
        <v>1770</v>
      </c>
      <c r="T592" s="24" t="s">
        <v>871</v>
      </c>
      <c r="U592" s="1" t="s">
        <v>16</v>
      </c>
      <c r="V592" s="4" t="str">
        <f t="shared" si="45"/>
        <v/>
      </c>
      <c r="W592" s="5" t="str">
        <f t="shared" si="46"/>
        <v/>
      </c>
      <c r="X592" s="4" t="str">
        <f t="shared" si="47"/>
        <v>MANAGEMENT / QUALITÉ DE VIE AU TRAVAIL
 COMMERCIAL / RELATIONS CLIENTS
 MARKETING
 COMMUNICATION / DÉVELOPPEMENT PERSONNEL
 RESSOURCES HUMAINES / DROIT DU TRAVAIL
 FINANCE / GESTION / COMPTABILITÉ
 SYSTÈMES D'INFORMATION / INFORMATIQUE ET DIGITAL
 LANGUES
 QUALITÉ / SÉCURITÉ / ENVIRONNEMENT</v>
      </c>
      <c r="Y592" s="5" t="str">
        <f t="shared" si="48"/>
        <v>MANAGEMENT / QUALITÉ DE VIE AU TRAVAIL
 COMMERCIAL / RELATIONS CLIENTS
 MARKETING
 COMMUNICATION / DÉVELOPPEMENT PERSONNEL
 RESSOURCES HUMAINES / DROIT DU TRAVAIL
 FINANCE / GESTION / COMPTABILITÉ
 SYSTÈMES D'INFORMATION / INFORMATIQUE ET DIGITAL
 LANGUES
 QUALITÉ / SÉCURITÉ / ENVIRONNEMENT</v>
      </c>
      <c r="Z592" s="1" t="str">
        <f t="shared" si="49"/>
        <v>CCI SUD FORMATION LOZERE</v>
      </c>
      <c r="AA592" s="64" t="s">
        <v>2220</v>
      </c>
    </row>
    <row r="593" spans="1:27" ht="155.1" customHeight="1" x14ac:dyDescent="0.25">
      <c r="A593" s="2">
        <v>43931.671830844905</v>
      </c>
      <c r="B593" s="3" t="s">
        <v>1771</v>
      </c>
      <c r="C593" s="55" t="s">
        <v>1772</v>
      </c>
      <c r="D593" s="19" t="s">
        <v>1773</v>
      </c>
      <c r="E593" s="20">
        <v>44781273600026</v>
      </c>
      <c r="F593" s="20">
        <v>91300304330</v>
      </c>
      <c r="G593" s="19" t="s">
        <v>1774</v>
      </c>
      <c r="H593" s="22" t="s">
        <v>28</v>
      </c>
      <c r="I593" s="21" t="s">
        <v>16</v>
      </c>
      <c r="J593" s="21" t="s">
        <v>29</v>
      </c>
      <c r="K593" s="22" t="s">
        <v>816</v>
      </c>
      <c r="L593" s="23" t="s">
        <v>818</v>
      </c>
      <c r="M593" s="43" t="s">
        <v>1943</v>
      </c>
      <c r="N593" s="44" t="s">
        <v>16</v>
      </c>
      <c r="O593" s="45" t="s">
        <v>1070</v>
      </c>
      <c r="P593" s="44" t="s">
        <v>1775</v>
      </c>
      <c r="Q593" s="44" t="s">
        <v>40</v>
      </c>
      <c r="R593" s="46" t="s">
        <v>1776</v>
      </c>
      <c r="S593" s="44" t="s">
        <v>1771</v>
      </c>
      <c r="T593" s="24" t="s">
        <v>871</v>
      </c>
      <c r="U593" s="1" t="s">
        <v>16</v>
      </c>
      <c r="V593" s="4" t="str">
        <f t="shared" si="45"/>
        <v>ARCHITECTURE
 EXPERTISES ET D’ÉVALUATIONS
 IMMOBILIER</v>
      </c>
      <c r="W593" s="5" t="str">
        <f t="shared" si="46"/>
        <v>ARCHITECTURE
 EXPERTISES ET D’ÉVALUATIONS
 IMMOBILIER</v>
      </c>
      <c r="X593" s="4" t="str">
        <f t="shared" si="47"/>
        <v/>
      </c>
      <c r="Y593" s="5" t="str">
        <f t="shared" si="48"/>
        <v/>
      </c>
      <c r="Z593" s="1" t="str">
        <f t="shared" si="49"/>
        <v>ASE 30</v>
      </c>
      <c r="AA593" s="64" t="s">
        <v>2215</v>
      </c>
    </row>
    <row r="594" spans="1:27" ht="409.6" x14ac:dyDescent="0.25">
      <c r="A594" s="2">
        <v>43931.811264837961</v>
      </c>
      <c r="B594" s="3" t="s">
        <v>1777</v>
      </c>
      <c r="C594" s="55" t="s">
        <v>1933</v>
      </c>
      <c r="D594" s="19" t="s">
        <v>1778</v>
      </c>
      <c r="E594" s="20">
        <v>19660437500317</v>
      </c>
      <c r="F594" s="20" t="s">
        <v>1779</v>
      </c>
      <c r="G594" s="19" t="s">
        <v>1780</v>
      </c>
      <c r="H594" s="22" t="s">
        <v>28</v>
      </c>
      <c r="I594" s="21" t="s">
        <v>16</v>
      </c>
      <c r="J594" s="21" t="s">
        <v>290</v>
      </c>
      <c r="K594" s="22" t="s">
        <v>1409</v>
      </c>
      <c r="L594" s="23" t="s">
        <v>1781</v>
      </c>
      <c r="M594" s="43" t="s">
        <v>3862</v>
      </c>
      <c r="N594" s="44" t="s">
        <v>26</v>
      </c>
      <c r="O594" s="45"/>
      <c r="P594" s="44" t="s">
        <v>1782</v>
      </c>
      <c r="Q594" s="44" t="s">
        <v>1783</v>
      </c>
      <c r="R594" s="46" t="s">
        <v>1784</v>
      </c>
      <c r="S594" s="44" t="s">
        <v>1785</v>
      </c>
      <c r="T594" s="24" t="s">
        <v>871</v>
      </c>
      <c r="U594" s="1" t="s">
        <v>16</v>
      </c>
      <c r="V594" s="4" t="str">
        <f t="shared" si="45"/>
        <v>ASSAINISSEMENT ET MAINTENANCE INDUSTRIELLE
AVOCAT
COMMISSAIRES PRISEURS JUDICIAIRES 
EXPERTISES ET D’ÉVALUATIONS
GREFFES DES TRIBUNAUX DE COMMERCE (PERSONNEL DES…)
HUISSIERS DE JUSTICE
IMMOBILIER
ADMINISTRATEURS ET MANDATAIRES JUDICIAIRES
NOTARIAT
PRESTATAIRES DE SERVICES DU SECTEUR TERTIAIRE 
PROMOTION IMMOBILIÈRE</v>
      </c>
      <c r="W594" s="5" t="str">
        <f t="shared" si="46"/>
        <v>ASSAINISSEMENT ET MAINTENANCE INDUSTRIELLE
AVOCAT
COMMISSAIRES PRISEURS JUDICIAIRES 
EXPERTISES ET D’ÉVALUATIONS
GREFFES DES TRIBUNAUX DE COMMERCE (PERSONNEL DES…)
HUISSIERS DE JUSTICE
IMMOBILIER
ADMINISTRATEURS ET MANDATAIRES JUDICIAIRES
NOTARIAT
PRESTATAIRES DE SERVICES DU SECTEUR TERTIAIRE 
PROMOTION IMMOBILIÈRE</v>
      </c>
      <c r="X594" s="4" t="str">
        <f t="shared" si="47"/>
        <v xml:space="preserve">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
 BANQUE
 COMMERCE INTERNATIONAL
 </v>
      </c>
      <c r="Y594" s="5" t="str">
        <f t="shared" si="48"/>
        <v xml:space="preserve">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
 BANQUE
 COMMERCE INTERNATIONAL
 </v>
      </c>
      <c r="Z594" s="1" t="str">
        <f t="shared" si="49"/>
        <v>UNIVERSITÉ DE PERPIGNAN VIA DOMITIA SERVICE DE FORMATION CONTINUE ET ALTERNANCE</v>
      </c>
      <c r="AA594" s="64" t="s">
        <v>2215</v>
      </c>
    </row>
    <row r="595" spans="1:27" ht="155.1" customHeight="1" x14ac:dyDescent="0.25">
      <c r="A595" s="2">
        <v>43935.483310185184</v>
      </c>
      <c r="B595" s="3" t="s">
        <v>1789</v>
      </c>
      <c r="C595" s="55" t="s">
        <v>1790</v>
      </c>
      <c r="D595" s="19" t="s">
        <v>1791</v>
      </c>
      <c r="E595" s="20">
        <v>53365435600021</v>
      </c>
      <c r="F595" s="20">
        <v>73120067412</v>
      </c>
      <c r="G595" s="19" t="s">
        <v>1792</v>
      </c>
      <c r="H595" s="22" t="s">
        <v>28</v>
      </c>
      <c r="I595" s="21" t="s">
        <v>16</v>
      </c>
      <c r="J595" s="21" t="s">
        <v>1793</v>
      </c>
      <c r="K595" s="22" t="s">
        <v>1408</v>
      </c>
      <c r="L595" s="23" t="s">
        <v>828</v>
      </c>
      <c r="M595" s="43" t="s">
        <v>818</v>
      </c>
      <c r="N595" s="44" t="s">
        <v>30</v>
      </c>
      <c r="O595" s="45"/>
      <c r="P595" s="44" t="s">
        <v>1794</v>
      </c>
      <c r="Q595" s="44" t="s">
        <v>1795</v>
      </c>
      <c r="R595" s="46">
        <v>686332640</v>
      </c>
      <c r="S595" s="44" t="s">
        <v>1789</v>
      </c>
      <c r="T595" s="24" t="s">
        <v>871</v>
      </c>
      <c r="U595" s="1" t="s">
        <v>16</v>
      </c>
      <c r="V595" s="4" t="str">
        <f t="shared" si="45"/>
        <v/>
      </c>
      <c r="W595" s="5" t="str">
        <f t="shared" si="46"/>
        <v/>
      </c>
      <c r="X595" s="4" t="str">
        <f t="shared" si="47"/>
        <v>QUALITÉ / SÉCURITÉ / ENVIRONNEMENT</v>
      </c>
      <c r="Y595" s="5" t="str">
        <f t="shared" si="48"/>
        <v>QUALITÉ / SÉCURITÉ / ENVIRONNEMENT</v>
      </c>
      <c r="Z595" s="1" t="str">
        <f t="shared" si="49"/>
        <v>FREQUENCE CONSEIL</v>
      </c>
      <c r="AA595" s="64" t="s">
        <v>2215</v>
      </c>
    </row>
    <row r="596" spans="1:27" ht="155.1" customHeight="1" x14ac:dyDescent="0.25">
      <c r="A596" s="2">
        <v>43935.516461018517</v>
      </c>
      <c r="B596" s="3" t="s">
        <v>1796</v>
      </c>
      <c r="C596" s="55" t="s">
        <v>1797</v>
      </c>
      <c r="D596" s="19" t="s">
        <v>1798</v>
      </c>
      <c r="E596" s="20">
        <v>82521632800013</v>
      </c>
      <c r="F596" s="20">
        <v>76310870431</v>
      </c>
      <c r="G596" s="19" t="s">
        <v>1799</v>
      </c>
      <c r="H596" s="22" t="s">
        <v>28</v>
      </c>
      <c r="I596" s="21" t="s">
        <v>16</v>
      </c>
      <c r="J596" s="21" t="s">
        <v>3871</v>
      </c>
      <c r="K596" s="22" t="s">
        <v>1408</v>
      </c>
      <c r="L596" s="23" t="s">
        <v>1800</v>
      </c>
      <c r="M596" s="43" t="s">
        <v>818</v>
      </c>
      <c r="N596" s="44" t="s">
        <v>16</v>
      </c>
      <c r="O596" s="45" t="s">
        <v>80</v>
      </c>
      <c r="P596" s="44" t="s">
        <v>1801</v>
      </c>
      <c r="Q596" s="44" t="s">
        <v>1802</v>
      </c>
      <c r="R596" s="46" t="s">
        <v>1803</v>
      </c>
      <c r="S596" s="44" t="s">
        <v>1796</v>
      </c>
      <c r="T596" s="24" t="s">
        <v>871</v>
      </c>
      <c r="U596" s="1" t="s">
        <v>16</v>
      </c>
      <c r="V596" s="4" t="str">
        <f t="shared" si="45"/>
        <v/>
      </c>
      <c r="W596" s="5" t="str">
        <f t="shared" si="46"/>
        <v/>
      </c>
      <c r="X596" s="4" t="str">
        <f t="shared" si="47"/>
        <v>SYSTÈMES D'INFORMATION / INFORMATIQUE ET DIGITAL
 CYBERSECURITE</v>
      </c>
      <c r="Y596" s="5" t="str">
        <f t="shared" si="48"/>
        <v>SYSTÈMES D'INFORMATION / INFORMATIQUE ET DIGITAL
 CYBERSECURITE</v>
      </c>
      <c r="Z596" s="1" t="str">
        <f t="shared" si="49"/>
        <v>PHOSFOREA</v>
      </c>
      <c r="AA596" s="64" t="s">
        <v>2215</v>
      </c>
    </row>
    <row r="597" spans="1:27" ht="155.1" customHeight="1" x14ac:dyDescent="0.25">
      <c r="A597" s="2">
        <v>43935.69349568287</v>
      </c>
      <c r="B597" s="3" t="s">
        <v>1804</v>
      </c>
      <c r="C597" s="55" t="s">
        <v>1805</v>
      </c>
      <c r="D597" s="19" t="s">
        <v>1806</v>
      </c>
      <c r="E597" s="20">
        <v>42042023400049</v>
      </c>
      <c r="F597" s="20">
        <v>91110090911</v>
      </c>
      <c r="G597" s="19" t="s">
        <v>1807</v>
      </c>
      <c r="H597" s="22" t="s">
        <v>28</v>
      </c>
      <c r="I597" s="21" t="s">
        <v>16</v>
      </c>
      <c r="J597" s="21" t="s">
        <v>1808</v>
      </c>
      <c r="K597" s="22" t="s">
        <v>1408</v>
      </c>
      <c r="L597" s="23" t="s">
        <v>1809</v>
      </c>
      <c r="M597" s="43" t="s">
        <v>818</v>
      </c>
      <c r="N597" s="44" t="s">
        <v>26</v>
      </c>
      <c r="O597" s="45"/>
      <c r="P597" s="44" t="s">
        <v>1810</v>
      </c>
      <c r="Q597" s="44" t="s">
        <v>1811</v>
      </c>
      <c r="R597" s="46" t="s">
        <v>1812</v>
      </c>
      <c r="S597" s="44" t="s">
        <v>1804</v>
      </c>
      <c r="T597" s="24" t="s">
        <v>871</v>
      </c>
      <c r="U597" s="1" t="s">
        <v>16</v>
      </c>
      <c r="V597" s="4" t="str">
        <f t="shared" si="45"/>
        <v/>
      </c>
      <c r="W597" s="5" t="str">
        <f t="shared" si="46"/>
        <v/>
      </c>
      <c r="X597" s="4" t="str">
        <f t="shared" si="47"/>
        <v>MANAGEMENT / QUALITÉ DE VIE AU TRAVAIL
 COMMUNICATION / DÉVELOPPEMENT PERSONNEL
 RESSOURCES HUMAINES / DROIT DU TRAVAIL
 QUALITÉ / SÉCURITÉ / ENVIRONNEMENT</v>
      </c>
      <c r="Y597" s="5" t="str">
        <f t="shared" si="48"/>
        <v>MANAGEMENT / QUALITÉ DE VIE AU TRAVAIL
 COMMUNICATION / DÉVELOPPEMENT PERSONNEL
 RESSOURCES HUMAINES / DROIT DU TRAVAIL
 QUALITÉ / SÉCURITÉ / ENVIRONNEMENT</v>
      </c>
      <c r="Z597" s="1" t="str">
        <f t="shared" si="49"/>
        <v>ORHA</v>
      </c>
      <c r="AA597" s="64" t="s">
        <v>2215</v>
      </c>
    </row>
    <row r="598" spans="1:27" ht="155.1" customHeight="1" x14ac:dyDescent="0.25">
      <c r="A598" s="2">
        <v>43935.913899479172</v>
      </c>
      <c r="B598" s="3" t="s">
        <v>1954</v>
      </c>
      <c r="C598" s="55" t="s">
        <v>2086</v>
      </c>
      <c r="D598" s="19" t="s">
        <v>1955</v>
      </c>
      <c r="E598" s="20">
        <v>44478212200014</v>
      </c>
      <c r="F598" s="20">
        <v>91660113666</v>
      </c>
      <c r="G598" s="19" t="s">
        <v>1956</v>
      </c>
      <c r="H598" s="22" t="s">
        <v>28</v>
      </c>
      <c r="I598" s="21" t="s">
        <v>16</v>
      </c>
      <c r="J598" s="21" t="s">
        <v>17</v>
      </c>
      <c r="K598" s="22" t="s">
        <v>1408</v>
      </c>
      <c r="L598" s="23" t="s">
        <v>827</v>
      </c>
      <c r="M598" s="43" t="s">
        <v>818</v>
      </c>
      <c r="N598" s="44" t="s">
        <v>26</v>
      </c>
      <c r="O598" s="45"/>
      <c r="P598" s="44" t="s">
        <v>1955</v>
      </c>
      <c r="Q598" s="44" t="s">
        <v>1270</v>
      </c>
      <c r="R598" s="46">
        <v>468375112</v>
      </c>
      <c r="S598" s="44" t="s">
        <v>1954</v>
      </c>
      <c r="T598" s="24" t="s">
        <v>871</v>
      </c>
      <c r="U598" s="1" t="s">
        <v>16</v>
      </c>
      <c r="V598" s="4" t="str">
        <f t="shared" si="45"/>
        <v/>
      </c>
      <c r="W598" s="5" t="str">
        <f t="shared" si="46"/>
        <v/>
      </c>
      <c r="X598" s="4" t="str">
        <f t="shared" si="47"/>
        <v>MANAGEMENT / QUALITÉ DE VIE AU TRAVAIL
 COMMERCIAL / RELATIONS CLIENTS
 COMMUNICATION / DÉVELOPPEMENT PERSONNEL</v>
      </c>
      <c r="Y598" s="5" t="str">
        <f t="shared" si="48"/>
        <v>MANAGEMENT / QUALITÉ DE VIE AU TRAVAIL
 COMMERCIAL / RELATIONS CLIENTS
 COMMUNICATION / DÉVELOPPEMENT PERSONNEL</v>
      </c>
      <c r="Z598" s="1" t="str">
        <f t="shared" si="49"/>
        <v>PATRICIA VILLAIN PROPULSE CONSEIL</v>
      </c>
      <c r="AA598" s="64" t="s">
        <v>2215</v>
      </c>
    </row>
    <row r="599" spans="1:27" ht="155.1" customHeight="1" x14ac:dyDescent="0.25">
      <c r="A599" s="2">
        <v>43936.387805289356</v>
      </c>
      <c r="B599" s="3" t="s">
        <v>1976</v>
      </c>
      <c r="C599" s="55" t="s">
        <v>2090</v>
      </c>
      <c r="D599" s="19" t="s">
        <v>1977</v>
      </c>
      <c r="E599" s="20">
        <v>37822756500025</v>
      </c>
      <c r="F599" s="20">
        <v>73650009965</v>
      </c>
      <c r="G599" s="19" t="s">
        <v>1978</v>
      </c>
      <c r="H599" s="22" t="s">
        <v>28</v>
      </c>
      <c r="I599" s="21" t="s">
        <v>16</v>
      </c>
      <c r="J599" s="21" t="s">
        <v>1979</v>
      </c>
      <c r="K599" s="22" t="s">
        <v>1408</v>
      </c>
      <c r="L599" s="23" t="s">
        <v>2075</v>
      </c>
      <c r="M599" s="43" t="s">
        <v>818</v>
      </c>
      <c r="N599" s="44" t="s">
        <v>16</v>
      </c>
      <c r="O599" s="45" t="s">
        <v>129</v>
      </c>
      <c r="P599" s="44" t="s">
        <v>1980</v>
      </c>
      <c r="Q599" s="44" t="s">
        <v>1281</v>
      </c>
      <c r="R599" s="46" t="s">
        <v>1981</v>
      </c>
      <c r="S599" s="44" t="s">
        <v>1976</v>
      </c>
      <c r="T599" s="24" t="s">
        <v>871</v>
      </c>
      <c r="U599" s="1" t="s">
        <v>16</v>
      </c>
      <c r="V599" s="4" t="str">
        <f t="shared" si="45"/>
        <v/>
      </c>
      <c r="W599" s="5" t="str">
        <f t="shared" si="46"/>
        <v/>
      </c>
      <c r="X599" s="4" t="str">
        <f t="shared" si="47"/>
        <v>BILAN DE COMPÉTENCES ET CONSEILS EN ÉVOLUTION PROFESSIONNELLE</v>
      </c>
      <c r="Y599" s="5" t="str">
        <f t="shared" si="48"/>
        <v>BILAN DE COMPÉTENCES ET CONSEILS EN ÉVOLUTION PROFESSIONNELLE</v>
      </c>
      <c r="Z599" s="1" t="str">
        <f t="shared" si="49"/>
        <v>CIBC SUD MIDI PYRÉNÉES</v>
      </c>
      <c r="AA599" s="64" t="s">
        <v>2215</v>
      </c>
    </row>
    <row r="600" spans="1:27" ht="155.1" customHeight="1" x14ac:dyDescent="0.25">
      <c r="A600" s="2">
        <v>43936.785344062504</v>
      </c>
      <c r="B600" s="3" t="s">
        <v>2108</v>
      </c>
      <c r="C600" s="55" t="s">
        <v>2204</v>
      </c>
      <c r="D600" s="19" t="s">
        <v>2109</v>
      </c>
      <c r="E600" s="20">
        <v>50143278500043</v>
      </c>
      <c r="F600" s="20">
        <v>73310607931</v>
      </c>
      <c r="G600" s="19" t="s">
        <v>2110</v>
      </c>
      <c r="H600" s="22" t="s">
        <v>28</v>
      </c>
      <c r="I600" s="21" t="s">
        <v>16</v>
      </c>
      <c r="J600" s="21" t="s">
        <v>17</v>
      </c>
      <c r="K600" s="22" t="s">
        <v>816</v>
      </c>
      <c r="L600" s="23" t="s">
        <v>818</v>
      </c>
      <c r="M600" s="43" t="s">
        <v>1475</v>
      </c>
      <c r="N600" s="44" t="s">
        <v>26</v>
      </c>
      <c r="O600" s="45"/>
      <c r="P600" s="44" t="s">
        <v>2109</v>
      </c>
      <c r="Q600" s="44" t="s">
        <v>2111</v>
      </c>
      <c r="R600" s="46" t="s">
        <v>2112</v>
      </c>
      <c r="S600" s="44" t="s">
        <v>2108</v>
      </c>
      <c r="T600" s="24" t="s">
        <v>871</v>
      </c>
      <c r="U600" s="1" t="s">
        <v>16</v>
      </c>
      <c r="V600" s="4" t="str">
        <f t="shared" si="45"/>
        <v>SERVICES A LA PERSONNE</v>
      </c>
      <c r="W600" s="5" t="str">
        <f t="shared" si="46"/>
        <v>SERVICES A LA PERSONNE</v>
      </c>
      <c r="X600" s="4" t="str">
        <f t="shared" si="47"/>
        <v/>
      </c>
      <c r="Y600" s="5" t="str">
        <f t="shared" si="48"/>
        <v/>
      </c>
      <c r="Z600" s="1" t="str">
        <f t="shared" si="49"/>
        <v xml:space="preserve">HORIZON CRÈCHE </v>
      </c>
      <c r="AA600" s="64" t="s">
        <v>2215</v>
      </c>
    </row>
    <row r="601" spans="1:27" ht="268.5" x14ac:dyDescent="0.25">
      <c r="A601" s="2">
        <v>43941.318200856476</v>
      </c>
      <c r="B601" s="3" t="s">
        <v>2417</v>
      </c>
      <c r="C601" s="55" t="s">
        <v>2418</v>
      </c>
      <c r="D601" s="19" t="s">
        <v>2419</v>
      </c>
      <c r="E601" s="20">
        <v>80139026100015</v>
      </c>
      <c r="F601" s="20">
        <v>73320054132</v>
      </c>
      <c r="G601" s="19" t="s">
        <v>2420</v>
      </c>
      <c r="H601" s="22" t="s">
        <v>28</v>
      </c>
      <c r="I601" s="21" t="s">
        <v>16</v>
      </c>
      <c r="J601" s="21" t="s">
        <v>102</v>
      </c>
      <c r="K601" s="22" t="s">
        <v>1409</v>
      </c>
      <c r="L601" s="23" t="s">
        <v>2472</v>
      </c>
      <c r="M601" s="43" t="s">
        <v>3863</v>
      </c>
      <c r="N601" s="44" t="s">
        <v>16</v>
      </c>
      <c r="O601" s="45" t="s">
        <v>80</v>
      </c>
      <c r="P601" s="44" t="s">
        <v>2421</v>
      </c>
      <c r="Q601" s="44" t="s">
        <v>2422</v>
      </c>
      <c r="R601" s="46">
        <v>674789319</v>
      </c>
      <c r="S601" s="44" t="s">
        <v>2423</v>
      </c>
      <c r="T601" s="24" t="s">
        <v>871</v>
      </c>
      <c r="U601" s="1" t="s">
        <v>16</v>
      </c>
      <c r="V601" s="4" t="str">
        <f t="shared" si="45"/>
        <v>BOUCHERIE-CHARCUTERIE
TRIPERIE
COMMERCE DE VOLAILLES ET GIBIERS
BOULANGERIE-PÂTISSERIE
CHAUSSURE (DÉTAILLANTS)
COIFFURE 
CONFISERIE
CHOCOLATERIE
BISCUITERIE (DÉTAILLANTS)
ESTHÉTIQUE - COSMÉTIQUE
HABILLEMENT (COMMERCE DE DÉTAIL)
POISSONNERIE</v>
      </c>
      <c r="W601" s="5" t="str">
        <f t="shared" si="46"/>
        <v>BOUCHERIE-CHARCUTERIE
TRIPERIE
COMMERCE DE VOLAILLES ET GIBIERS
BOULANGERIE-PÂTISSERIE
CHAUSSURE (DÉTAILLANTS)
COIFFURE 
CONFISERIE
CHOCOLATERIE
BISCUITERIE (DÉTAILLANTS)
ESTHÉTIQUE - COSMÉTIQUE
HABILLEMENT (COMMERCE DE DÉTAIL)
POISSONNERIE</v>
      </c>
      <c r="X601" s="4" t="str">
        <f t="shared" si="47"/>
        <v>MANAGEMENT / QUALITÉ DE VIE AU TRAVAIL
 RESSOURCES HUMAINES / DROIT DU TRAVAIL
 QUALITÉ / SÉCURITÉ / ENVIRONNEMENT
 ACHATS / SUPPLY CHAIN</v>
      </c>
      <c r="Y601" s="5" t="str">
        <f t="shared" si="48"/>
        <v>MANAGEMENT / QUALITÉ DE VIE AU TRAVAIL
 RESSOURCES HUMAINES / DROIT DU TRAVAIL
 QUALITÉ / SÉCURITÉ / ENVIRONNEMENT
 ACHATS / SUPPLY CHAIN</v>
      </c>
      <c r="Z601" s="1" t="str">
        <f t="shared" si="49"/>
        <v>ECOCERT EXPERT CONSULTING</v>
      </c>
      <c r="AA601" s="64" t="s">
        <v>2215</v>
      </c>
    </row>
    <row r="602" spans="1:27" ht="155.1" customHeight="1" x14ac:dyDescent="0.25">
      <c r="A602" s="2">
        <v>43941.613294374998</v>
      </c>
      <c r="B602" s="3" t="s">
        <v>2454</v>
      </c>
      <c r="C602" s="55" t="s">
        <v>2455</v>
      </c>
      <c r="D602" s="19" t="s">
        <v>2456</v>
      </c>
      <c r="E602" s="20">
        <v>31550339100098</v>
      </c>
      <c r="F602" s="20">
        <v>91340000934</v>
      </c>
      <c r="G602" s="19" t="s">
        <v>2457</v>
      </c>
      <c r="H602" s="22" t="s">
        <v>28</v>
      </c>
      <c r="I602" s="21" t="s">
        <v>16</v>
      </c>
      <c r="J602" s="21" t="s">
        <v>2458</v>
      </c>
      <c r="K602" s="22" t="s">
        <v>1408</v>
      </c>
      <c r="L602" s="23" t="s">
        <v>2476</v>
      </c>
      <c r="M602" s="43" t="s">
        <v>818</v>
      </c>
      <c r="N602" s="44" t="s">
        <v>16</v>
      </c>
      <c r="O602" s="45" t="s">
        <v>245</v>
      </c>
      <c r="P602" s="44" t="s">
        <v>2459</v>
      </c>
      <c r="Q602" s="44" t="s">
        <v>137</v>
      </c>
      <c r="R602" s="46" t="s">
        <v>2460</v>
      </c>
      <c r="S602" s="44" t="s">
        <v>2461</v>
      </c>
      <c r="T602" s="24" t="s">
        <v>871</v>
      </c>
      <c r="U602" s="1" t="s">
        <v>16</v>
      </c>
      <c r="V602" s="4" t="str">
        <f t="shared" si="45"/>
        <v/>
      </c>
      <c r="W602" s="5" t="str">
        <f t="shared" si="46"/>
        <v/>
      </c>
      <c r="X602" s="4" t="str">
        <f t="shared" si="47"/>
        <v>COMMERCIAL / RELATIONS CLIENTS
 MARKETING
 COMMUNICATION / DÉVELOPPEMENT PERSONNEL
 RESSOURCES HUMAINES / DROIT DU TRAVAIL
 FINANCE / GESTION / COMPTABILITÉ
 SYSTÈMES D'INFORMATION / INFORMATIQUE ET DIGITAL
 CAO - DAO / BUREAUTIQUE ET USAGES DU NUMÉRIQUE</v>
      </c>
      <c r="Y602" s="5" t="str">
        <f t="shared" si="48"/>
        <v>COMMERCIAL / RELATIONS CLIENTS
 MARKETING
 COMMUNICATION / DÉVELOPPEMENT PERSONNEL
 RESSOURCES HUMAINES / DROIT DU TRAVAIL
 FINANCE / GESTION / COMPTABILITÉ
 SYSTÈMES D'INFORMATION / INFORMATIQUE ET DIGITAL
 CAO - DAO / BUREAUTIQUE ET USAGES DU NUMÉRIQUE</v>
      </c>
      <c r="Z602" s="1" t="str">
        <f t="shared" si="49"/>
        <v>IRFA SUD</v>
      </c>
      <c r="AA602" s="64" t="s">
        <v>2488</v>
      </c>
    </row>
    <row r="603" spans="1:27" ht="155.1" customHeight="1" x14ac:dyDescent="0.25">
      <c r="A603" s="2">
        <v>43941.638137025468</v>
      </c>
      <c r="B603" s="3" t="s">
        <v>2462</v>
      </c>
      <c r="C603" s="55" t="s">
        <v>2463</v>
      </c>
      <c r="D603" s="19" t="s">
        <v>2464</v>
      </c>
      <c r="E603" s="20">
        <v>83788206700015</v>
      </c>
      <c r="F603" s="20">
        <v>76310922231</v>
      </c>
      <c r="G603" s="19" t="s">
        <v>2465</v>
      </c>
      <c r="H603" s="22" t="s">
        <v>28</v>
      </c>
      <c r="I603" s="21" t="s">
        <v>16</v>
      </c>
      <c r="J603" s="21" t="s">
        <v>17</v>
      </c>
      <c r="K603" s="22" t="s">
        <v>1408</v>
      </c>
      <c r="L603" s="23" t="s">
        <v>842</v>
      </c>
      <c r="M603" s="43" t="s">
        <v>818</v>
      </c>
      <c r="N603" s="44" t="s">
        <v>26</v>
      </c>
      <c r="O603" s="45" t="s">
        <v>62</v>
      </c>
      <c r="P603" s="44" t="s">
        <v>2466</v>
      </c>
      <c r="Q603" s="44" t="s">
        <v>2467</v>
      </c>
      <c r="R603" s="46" t="s">
        <v>2468</v>
      </c>
      <c r="S603" s="44" t="s">
        <v>2462</v>
      </c>
      <c r="T603" s="24" t="s">
        <v>871</v>
      </c>
      <c r="U603" s="1" t="s">
        <v>16</v>
      </c>
      <c r="V603" s="4" t="str">
        <f t="shared" si="45"/>
        <v/>
      </c>
      <c r="W603" s="5" t="str">
        <f t="shared" si="46"/>
        <v/>
      </c>
      <c r="X603" s="4" t="str">
        <f t="shared" si="47"/>
        <v>MANAGEMENT / QUALITÉ DE VIE AU TRAVAIL
 COMMUNICATION / DÉVELOPPEMENT PERSONNEL</v>
      </c>
      <c r="Y603" s="5" t="str">
        <f t="shared" si="48"/>
        <v>MANAGEMENT / QUALITÉ DE VIE AU TRAVAIL
 COMMUNICATION / DÉVELOPPEMENT PERSONNEL</v>
      </c>
      <c r="Z603" s="1" t="str">
        <f t="shared" si="49"/>
        <v>ALTER HUMAN</v>
      </c>
      <c r="AA603" s="64" t="s">
        <v>2215</v>
      </c>
    </row>
    <row r="604" spans="1:27" ht="155.1" customHeight="1" x14ac:dyDescent="0.25">
      <c r="A604" s="2">
        <v>43942.653483460643</v>
      </c>
      <c r="B604" s="3" t="s">
        <v>2575</v>
      </c>
      <c r="C604" s="55" t="s">
        <v>2574</v>
      </c>
      <c r="D604" s="19" t="s">
        <v>2568</v>
      </c>
      <c r="E604" s="20">
        <v>79896496100014</v>
      </c>
      <c r="F604" s="20">
        <v>91340818134</v>
      </c>
      <c r="G604" s="19" t="s">
        <v>2576</v>
      </c>
      <c r="H604" s="22" t="s">
        <v>28</v>
      </c>
      <c r="I604" s="21" t="s">
        <v>16</v>
      </c>
      <c r="J604" s="21" t="s">
        <v>358</v>
      </c>
      <c r="K604" s="22" t="s">
        <v>1408</v>
      </c>
      <c r="L604" s="23" t="s">
        <v>822</v>
      </c>
      <c r="M604" s="43" t="s">
        <v>818</v>
      </c>
      <c r="N604" s="44" t="s">
        <v>16</v>
      </c>
      <c r="O604" s="45" t="s">
        <v>18</v>
      </c>
      <c r="P604" s="44" t="s">
        <v>2577</v>
      </c>
      <c r="Q604" s="44" t="s">
        <v>2571</v>
      </c>
      <c r="R604" s="46" t="s">
        <v>2578</v>
      </c>
      <c r="S604" s="44" t="s">
        <v>2579</v>
      </c>
      <c r="T604" s="24" t="s">
        <v>871</v>
      </c>
      <c r="U604" s="1" t="s">
        <v>16</v>
      </c>
      <c r="V604" s="4" t="str">
        <f t="shared" si="45"/>
        <v/>
      </c>
      <c r="W604" s="5" t="str">
        <f t="shared" si="46"/>
        <v/>
      </c>
      <c r="X604" s="4" t="str">
        <f t="shared" si="47"/>
        <v>LANGUES</v>
      </c>
      <c r="Y604" s="5" t="str">
        <f t="shared" si="48"/>
        <v>LANGUES</v>
      </c>
      <c r="Z604" s="1" t="str">
        <f t="shared" si="49"/>
        <v>SAS ENGLISH AB - WALL STREET ENGLISH</v>
      </c>
      <c r="AA604" s="64" t="s">
        <v>2215</v>
      </c>
    </row>
    <row r="605" spans="1:27" ht="409.6" x14ac:dyDescent="0.25">
      <c r="A605" s="2">
        <v>43942.708704027777</v>
      </c>
      <c r="B605" s="3" t="s">
        <v>2591</v>
      </c>
      <c r="C605" s="55" t="s">
        <v>2592</v>
      </c>
      <c r="D605" s="19" t="s">
        <v>2593</v>
      </c>
      <c r="E605" s="20">
        <v>35144743800026</v>
      </c>
      <c r="F605" s="20">
        <v>91340149634</v>
      </c>
      <c r="G605" s="19" t="s">
        <v>2594</v>
      </c>
      <c r="H605" s="22" t="s">
        <v>28</v>
      </c>
      <c r="I605" s="21" t="s">
        <v>16</v>
      </c>
      <c r="J605" s="21" t="s">
        <v>2595</v>
      </c>
      <c r="K605" s="22" t="s">
        <v>1408</v>
      </c>
      <c r="L605" s="23" t="s">
        <v>2660</v>
      </c>
      <c r="M605" s="43" t="s">
        <v>818</v>
      </c>
      <c r="N605" s="44" t="s">
        <v>16</v>
      </c>
      <c r="O605" s="45" t="s">
        <v>33</v>
      </c>
      <c r="P605" s="44" t="s">
        <v>2596</v>
      </c>
      <c r="Q605" s="44" t="s">
        <v>2597</v>
      </c>
      <c r="R605" s="46">
        <v>467659509</v>
      </c>
      <c r="S605" s="44" t="s">
        <v>2591</v>
      </c>
      <c r="T605" s="24" t="s">
        <v>871</v>
      </c>
      <c r="U605" s="1" t="s">
        <v>16</v>
      </c>
      <c r="V605" s="4" t="str">
        <f t="shared" si="45"/>
        <v/>
      </c>
      <c r="W605" s="5" t="str">
        <f t="shared" si="46"/>
        <v/>
      </c>
      <c r="X605" s="4" t="str">
        <f t="shared" si="47"/>
        <v xml:space="preserve">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
 RGPD - FORMATION PROFESSIONNELLE - </v>
      </c>
      <c r="Y605" s="5" t="str">
        <f t="shared" si="48"/>
        <v xml:space="preserve">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
 RGPD - FORMATION PROFESSIONNELLE - </v>
      </c>
      <c r="Z605" s="1" t="str">
        <f t="shared" si="49"/>
        <v xml:space="preserve">ACB-COMPETENCES </v>
      </c>
      <c r="AA605" s="64" t="s">
        <v>2215</v>
      </c>
    </row>
    <row r="606" spans="1:27" ht="155.1" customHeight="1" x14ac:dyDescent="0.25">
      <c r="A606" s="2">
        <v>43930.69369295139</v>
      </c>
      <c r="B606" s="3" t="s">
        <v>2737</v>
      </c>
      <c r="C606" s="55" t="s">
        <v>3480</v>
      </c>
      <c r="D606" s="19" t="s">
        <v>2738</v>
      </c>
      <c r="E606" s="20">
        <v>44463308500022</v>
      </c>
      <c r="F606" s="20">
        <v>11754220675</v>
      </c>
      <c r="G606" s="19" t="s">
        <v>2739</v>
      </c>
      <c r="H606" s="22" t="s">
        <v>28</v>
      </c>
      <c r="I606" s="21" t="s">
        <v>16</v>
      </c>
      <c r="J606" s="21" t="s">
        <v>408</v>
      </c>
      <c r="K606" s="22" t="s">
        <v>1408</v>
      </c>
      <c r="L606" s="23" t="s">
        <v>3526</v>
      </c>
      <c r="M606" s="43"/>
      <c r="N606" s="44" t="s">
        <v>16</v>
      </c>
      <c r="O606" s="45" t="s">
        <v>33</v>
      </c>
      <c r="P606" s="44" t="s">
        <v>2740</v>
      </c>
      <c r="Q606" s="44" t="s">
        <v>2741</v>
      </c>
      <c r="R606" s="46" t="s">
        <v>2742</v>
      </c>
      <c r="S606" s="44" t="s">
        <v>2737</v>
      </c>
      <c r="T606" s="24" t="s">
        <v>871</v>
      </c>
      <c r="U606" s="1" t="s">
        <v>16</v>
      </c>
      <c r="V606" s="4" t="str">
        <f t="shared" si="45"/>
        <v/>
      </c>
      <c r="W606" s="5" t="str">
        <f t="shared" si="46"/>
        <v/>
      </c>
      <c r="X606" s="4" t="str">
        <f t="shared" si="47"/>
        <v>MANAGEMENT / QUALITÉ DE VIE AU TRAVAIL
 COMMUNICATION / DÉVELOPPEMENT PERSONNEL
 FINANCE / GESTION / COMPTABILITÉ
 SYSTÈMES D'INFORMATION / INFORMATIQUE ET DIGITAL
 CAO - DAO / BUREAUTIQUE ET USAGES DU NUMÉRIQUE</v>
      </c>
      <c r="Y606" s="5" t="str">
        <f t="shared" si="48"/>
        <v>MANAGEMENT / QUALITÉ DE VIE AU TRAVAIL
 COMMUNICATION / DÉVELOPPEMENT PERSONNEL
 FINANCE / GESTION / COMPTABILITÉ
 SYSTÈMES D'INFORMATION / INFORMATIQUE ET DIGITAL
 CAO - DAO / BUREAUTIQUE ET USAGES DU NUMÉRIQUE</v>
      </c>
      <c r="Z606" s="1" t="str">
        <f t="shared" si="49"/>
        <v>ITG CONSEIL</v>
      </c>
      <c r="AA606" s="64" t="s">
        <v>2679</v>
      </c>
    </row>
    <row r="607" spans="1:27" ht="155.1" customHeight="1" x14ac:dyDescent="0.25">
      <c r="A607" s="2">
        <v>43930.7819394213</v>
      </c>
      <c r="B607" s="3" t="s">
        <v>2813</v>
      </c>
      <c r="C607" s="55" t="s">
        <v>2814</v>
      </c>
      <c r="D607" s="19" t="s">
        <v>2815</v>
      </c>
      <c r="E607" s="20">
        <v>53410337900028</v>
      </c>
      <c r="F607" s="20">
        <v>73310628231</v>
      </c>
      <c r="G607" s="19" t="s">
        <v>2816</v>
      </c>
      <c r="H607" s="22" t="s">
        <v>28</v>
      </c>
      <c r="I607" s="21" t="s">
        <v>16</v>
      </c>
      <c r="J607" s="21" t="s">
        <v>84</v>
      </c>
      <c r="K607" s="22" t="s">
        <v>1408</v>
      </c>
      <c r="L607" s="23" t="s">
        <v>3874</v>
      </c>
      <c r="M607" s="43" t="s">
        <v>818</v>
      </c>
      <c r="N607" s="44" t="s">
        <v>26</v>
      </c>
      <c r="O607" s="45"/>
      <c r="P607" s="44" t="s">
        <v>2817</v>
      </c>
      <c r="Q607" s="44" t="s">
        <v>410</v>
      </c>
      <c r="R607" s="46" t="s">
        <v>2818</v>
      </c>
      <c r="S607" s="44" t="s">
        <v>2819</v>
      </c>
      <c r="T607" s="24" t="s">
        <v>871</v>
      </c>
      <c r="U607" s="1" t="s">
        <v>16</v>
      </c>
      <c r="V607" s="4" t="str">
        <f t="shared" si="45"/>
        <v/>
      </c>
      <c r="W607" s="5" t="str">
        <f t="shared" si="46"/>
        <v/>
      </c>
      <c r="X607" s="4" t="str">
        <f t="shared" si="47"/>
        <v>MANAGEMENT / QUALITÉ DE VIE AU TRAVAIL
 SYSTÈMES D'INFORMATION / INFORMATIQUE ET DIGITAL
 CAO - DAO / BUREAUTIQUE ET USAGES DU NUMÉRIQUE
 LANGUES</v>
      </c>
      <c r="Y607" s="5" t="str">
        <f t="shared" si="48"/>
        <v>MANAGEMENT / QUALITÉ DE VIE AU TRAVAIL
 SYSTÈMES D'INFORMATION / INFORMATIQUE ET DIGITAL
 CAO - DAO / BUREAUTIQUE ET USAGES DU NUMÉRIQUE
 LANGUES</v>
      </c>
      <c r="Z607" s="1" t="str">
        <f t="shared" si="49"/>
        <v>AELION</v>
      </c>
      <c r="AA607" s="64" t="s">
        <v>3872</v>
      </c>
    </row>
    <row r="608" spans="1:27" ht="155.1" customHeight="1" x14ac:dyDescent="0.25">
      <c r="A608" s="2">
        <v>43943.77018788195</v>
      </c>
      <c r="B608" s="3" t="s">
        <v>2860</v>
      </c>
      <c r="C608" s="55" t="s">
        <v>3490</v>
      </c>
      <c r="D608" s="19" t="s">
        <v>2861</v>
      </c>
      <c r="E608" s="20">
        <v>50796034200032</v>
      </c>
      <c r="F608" s="20">
        <v>91340646034</v>
      </c>
      <c r="G608" s="19" t="s">
        <v>2862</v>
      </c>
      <c r="H608" s="22" t="s">
        <v>28</v>
      </c>
      <c r="I608" s="21" t="s">
        <v>16</v>
      </c>
      <c r="J608" s="21" t="s">
        <v>25</v>
      </c>
      <c r="K608" s="22" t="s">
        <v>1408</v>
      </c>
      <c r="L608" s="23" t="s">
        <v>3537</v>
      </c>
      <c r="M608" s="43" t="s">
        <v>818</v>
      </c>
      <c r="N608" s="44" t="s">
        <v>26</v>
      </c>
      <c r="O608" s="45"/>
      <c r="P608" s="44" t="s">
        <v>2863</v>
      </c>
      <c r="Q608" s="44" t="s">
        <v>268</v>
      </c>
      <c r="R608" s="46">
        <v>610999914</v>
      </c>
      <c r="S608" s="44" t="s">
        <v>2860</v>
      </c>
      <c r="T608" s="24" t="s">
        <v>871</v>
      </c>
      <c r="U608" s="1" t="s">
        <v>16</v>
      </c>
      <c r="V608" s="4" t="str">
        <f t="shared" si="45"/>
        <v/>
      </c>
      <c r="W608" s="5" t="str">
        <f t="shared" si="46"/>
        <v/>
      </c>
      <c r="X608" s="4" t="str">
        <f t="shared" si="47"/>
        <v>RESSOURCES HUMAINES / DROIT DU TRAVAIL
 QUALITÉ / SÉCURITÉ / ENVIRONNEMENT</v>
      </c>
      <c r="Y608" s="5" t="str">
        <f t="shared" si="48"/>
        <v>RESSOURCES HUMAINES / DROIT DU TRAVAIL
 QUALITÉ / SÉCURITÉ / ENVIRONNEMENT</v>
      </c>
      <c r="Z608" s="1" t="str">
        <f t="shared" si="49"/>
        <v>FORMACONSEIL+</v>
      </c>
      <c r="AA608" s="64" t="s">
        <v>2215</v>
      </c>
    </row>
    <row r="609" spans="1:27" ht="155.1" customHeight="1" x14ac:dyDescent="0.25">
      <c r="A609" s="2">
        <v>43944.402203854166</v>
      </c>
      <c r="B609" s="3" t="s">
        <v>2880</v>
      </c>
      <c r="C609" s="55" t="s">
        <v>3493</v>
      </c>
      <c r="D609" s="19" t="s">
        <v>2881</v>
      </c>
      <c r="E609" s="20">
        <v>42197581400052</v>
      </c>
      <c r="F609" s="20">
        <v>73810126681</v>
      </c>
      <c r="G609" s="19" t="s">
        <v>2882</v>
      </c>
      <c r="H609" s="22" t="s">
        <v>28</v>
      </c>
      <c r="I609" s="21" t="s">
        <v>16</v>
      </c>
      <c r="J609" s="21" t="s">
        <v>29</v>
      </c>
      <c r="K609" s="22" t="s">
        <v>816</v>
      </c>
      <c r="L609" s="23" t="s">
        <v>818</v>
      </c>
      <c r="M609" s="43" t="s">
        <v>3864</v>
      </c>
      <c r="N609" s="44" t="s">
        <v>30</v>
      </c>
      <c r="O609" s="45"/>
      <c r="P609" s="44" t="s">
        <v>2881</v>
      </c>
      <c r="Q609" s="44" t="s">
        <v>2883</v>
      </c>
      <c r="R609" s="46" t="s">
        <v>2884</v>
      </c>
      <c r="S609" s="44" t="s">
        <v>2885</v>
      </c>
      <c r="T609" s="24" t="s">
        <v>871</v>
      </c>
      <c r="U609" s="1" t="s">
        <v>16</v>
      </c>
      <c r="V609" s="4" t="str">
        <f t="shared" si="45"/>
        <v>ARCHITECTURE
IMMOBILIER</v>
      </c>
      <c r="W609" s="5" t="str">
        <f t="shared" si="46"/>
        <v>ARCHITECTURE
IMMOBILIER</v>
      </c>
      <c r="X609" s="4" t="str">
        <f t="shared" si="47"/>
        <v/>
      </c>
      <c r="Y609" s="5" t="str">
        <f t="shared" si="48"/>
        <v/>
      </c>
      <c r="Z609" s="1" t="str">
        <f t="shared" si="49"/>
        <v>PASCAL CAMLITI ARCHITECTE</v>
      </c>
      <c r="AA609" s="64" t="s">
        <v>2215</v>
      </c>
    </row>
    <row r="610" spans="1:27" ht="409.6" x14ac:dyDescent="0.25">
      <c r="A610" s="2">
        <v>43944.731138831019</v>
      </c>
      <c r="B610" s="3" t="s">
        <v>2969</v>
      </c>
      <c r="C610" s="55" t="s">
        <v>2970</v>
      </c>
      <c r="D610" s="19" t="s">
        <v>2971</v>
      </c>
      <c r="E610" s="20">
        <v>13002282500017</v>
      </c>
      <c r="F610" s="20">
        <v>76300407430</v>
      </c>
      <c r="G610" s="19" t="s">
        <v>2972</v>
      </c>
      <c r="H610" s="22" t="s">
        <v>28</v>
      </c>
      <c r="I610" s="21" t="s">
        <v>16</v>
      </c>
      <c r="J610" s="21" t="s">
        <v>17</v>
      </c>
      <c r="K610" s="22" t="s">
        <v>1408</v>
      </c>
      <c r="L610" s="23" t="s">
        <v>3542</v>
      </c>
      <c r="M610" s="43" t="s">
        <v>818</v>
      </c>
      <c r="N610" s="44" t="s">
        <v>30</v>
      </c>
      <c r="O610" s="45"/>
      <c r="P610" s="44" t="s">
        <v>2973</v>
      </c>
      <c r="Q610" s="44" t="s">
        <v>2974</v>
      </c>
      <c r="R610" s="46">
        <v>618170544</v>
      </c>
      <c r="S610" s="44" t="s">
        <v>2975</v>
      </c>
      <c r="T610" s="24" t="s">
        <v>871</v>
      </c>
      <c r="U610" s="1" t="s">
        <v>16</v>
      </c>
      <c r="V610" s="4" t="str">
        <f t="shared" si="45"/>
        <v/>
      </c>
      <c r="W610" s="5" t="str">
        <f t="shared" si="46"/>
        <v/>
      </c>
      <c r="X610" s="4" t="str">
        <f t="shared" si="47"/>
        <v>MANAGEMENT / QUALITÉ DE VIE AU TRAVAIL
 COMMERCIAL / RELATIONS CLIENTS
 SYSTÈMES D'INFORMATION / INFORMATIQUE ET DIGITAL
 CAO - DAO / BUREAUTIQUE ET USAGES DU NUMÉRIQUE
 LANGUES
 QUALITÉ / SÉCURITÉ / ENVIRONNEMENT
 EFFICACITÉ  PROFESSIONNELLE (ECRITS PROFESSIONNELS
 ORTHOGRAPHE
 CERTIFICATION VOLTAIRE) - PAO  INDESIGN</v>
      </c>
      <c r="Y610" s="5" t="str">
        <f t="shared" si="48"/>
        <v>MANAGEMENT / QUALITÉ DE VIE AU TRAVAIL
 COMMERCIAL / RELATIONS CLIENTS
 SYSTÈMES D'INFORMATION / INFORMATIQUE ET DIGITAL
 CAO - DAO / BUREAUTIQUE ET USAGES DU NUMÉRIQUE
 LANGUES
 QUALITÉ / SÉCURITÉ / ENVIRONNEMENT
 EFFICACITÉ  PROFESSIONNELLE (ECRITS PROFESSIONNELS
 ORTHOGRAPHE
 CERTIFICATION VOLTAIRE) - PAO  INDESIGN</v>
      </c>
      <c r="Z610" s="1" t="str">
        <f t="shared" si="49"/>
        <v>FORMEUM CCI GARD</v>
      </c>
      <c r="AA610" s="64" t="s">
        <v>2215</v>
      </c>
    </row>
    <row r="611" spans="1:27" ht="155.1" customHeight="1" x14ac:dyDescent="0.25">
      <c r="A611" s="2">
        <v>43944.815264409721</v>
      </c>
      <c r="B611" s="3" t="s">
        <v>2983</v>
      </c>
      <c r="C611" s="55" t="s">
        <v>3500</v>
      </c>
      <c r="D611" s="19" t="s">
        <v>2984</v>
      </c>
      <c r="E611" s="20">
        <v>80256301500055</v>
      </c>
      <c r="F611" s="20">
        <v>76340992734</v>
      </c>
      <c r="G611" s="19" t="s">
        <v>2985</v>
      </c>
      <c r="H611" s="22" t="s">
        <v>28</v>
      </c>
      <c r="I611" s="21" t="s">
        <v>16</v>
      </c>
      <c r="J611" s="21" t="s">
        <v>290</v>
      </c>
      <c r="K611" s="22" t="s">
        <v>1408</v>
      </c>
      <c r="L611" s="23" t="s">
        <v>3543</v>
      </c>
      <c r="M611" s="43" t="s">
        <v>818</v>
      </c>
      <c r="N611" s="44" t="s">
        <v>16</v>
      </c>
      <c r="O611" s="45" t="s">
        <v>588</v>
      </c>
      <c r="P611" s="44" t="s">
        <v>2986</v>
      </c>
      <c r="Q611" s="44" t="s">
        <v>1788</v>
      </c>
      <c r="R611" s="46" t="s">
        <v>2987</v>
      </c>
      <c r="S611" s="44" t="s">
        <v>2983</v>
      </c>
      <c r="T611" s="24" t="s">
        <v>871</v>
      </c>
      <c r="U611" s="1" t="s">
        <v>16</v>
      </c>
      <c r="V611" s="4" t="str">
        <f t="shared" si="45"/>
        <v/>
      </c>
      <c r="W611" s="5" t="str">
        <f t="shared" si="46"/>
        <v/>
      </c>
      <c r="X611" s="4" t="str">
        <f t="shared" si="47"/>
        <v>FORMATION PROFESSIONNELLE</v>
      </c>
      <c r="Y611" s="5" t="str">
        <f t="shared" si="48"/>
        <v>FORMATION PROFESSIONNELLE</v>
      </c>
      <c r="Z611" s="1" t="str">
        <f t="shared" si="49"/>
        <v>EIRL ELÉONORE RIBALTCHENKO</v>
      </c>
      <c r="AA611" s="64" t="s">
        <v>2215</v>
      </c>
    </row>
    <row r="612" spans="1:27" ht="155.1" customHeight="1" x14ac:dyDescent="0.25">
      <c r="A612" s="2">
        <v>43930.795137731482</v>
      </c>
      <c r="B612" s="3" t="s">
        <v>3059</v>
      </c>
      <c r="C612" s="55" t="s">
        <v>3060</v>
      </c>
      <c r="D612" s="19" t="s">
        <v>3061</v>
      </c>
      <c r="E612" s="20">
        <v>42861201400035</v>
      </c>
      <c r="F612" s="20">
        <v>91340438834</v>
      </c>
      <c r="G612" s="19" t="s">
        <v>3062</v>
      </c>
      <c r="H612" s="22" t="s">
        <v>28</v>
      </c>
      <c r="I612" s="21" t="s">
        <v>16</v>
      </c>
      <c r="J612" s="21" t="s">
        <v>17</v>
      </c>
      <c r="K612" s="22" t="s">
        <v>1408</v>
      </c>
      <c r="L612" s="23" t="s">
        <v>822</v>
      </c>
      <c r="M612" s="43" t="s">
        <v>818</v>
      </c>
      <c r="N612" s="44" t="s">
        <v>16</v>
      </c>
      <c r="O612" s="45" t="s">
        <v>95</v>
      </c>
      <c r="P612" s="44" t="s">
        <v>3061</v>
      </c>
      <c r="Q612" s="44" t="s">
        <v>44</v>
      </c>
      <c r="R612" s="46" t="s">
        <v>3063</v>
      </c>
      <c r="S612" s="44" t="s">
        <v>3059</v>
      </c>
      <c r="T612" s="24" t="s">
        <v>871</v>
      </c>
      <c r="U612" s="1" t="s">
        <v>16</v>
      </c>
      <c r="V612" s="4" t="str">
        <f t="shared" si="45"/>
        <v/>
      </c>
      <c r="W612" s="5" t="str">
        <f t="shared" si="46"/>
        <v/>
      </c>
      <c r="X612" s="4" t="str">
        <f t="shared" si="47"/>
        <v>LANGUES</v>
      </c>
      <c r="Y612" s="5" t="str">
        <f t="shared" si="48"/>
        <v>LANGUES</v>
      </c>
      <c r="Z612" s="1" t="str">
        <f t="shared" si="49"/>
        <v>CLE ANGLAISE</v>
      </c>
      <c r="AA612" s="64" t="s">
        <v>2215</v>
      </c>
    </row>
    <row r="613" spans="1:27" ht="155.1" customHeight="1" x14ac:dyDescent="0.25">
      <c r="A613" s="2">
        <v>43931.369528287032</v>
      </c>
      <c r="B613" s="3" t="s">
        <v>3064</v>
      </c>
      <c r="C613" s="55" t="s">
        <v>3506</v>
      </c>
      <c r="D613" s="19" t="s">
        <v>3065</v>
      </c>
      <c r="E613" s="20">
        <v>40025738200046</v>
      </c>
      <c r="F613" s="20">
        <v>73310225631</v>
      </c>
      <c r="G613" s="19" t="s">
        <v>3066</v>
      </c>
      <c r="H613" s="22" t="s">
        <v>28</v>
      </c>
      <c r="I613" s="21" t="s">
        <v>16</v>
      </c>
      <c r="J613" s="21" t="s">
        <v>3067</v>
      </c>
      <c r="K613" s="22" t="s">
        <v>1408</v>
      </c>
      <c r="L613" s="23" t="s">
        <v>822</v>
      </c>
      <c r="M613" s="43" t="s">
        <v>818</v>
      </c>
      <c r="N613" s="44" t="s">
        <v>30</v>
      </c>
      <c r="O613" s="45"/>
      <c r="P613" s="44" t="s">
        <v>3068</v>
      </c>
      <c r="Q613" s="44" t="s">
        <v>3069</v>
      </c>
      <c r="R613" s="46" t="s">
        <v>3070</v>
      </c>
      <c r="S613" s="44" t="s">
        <v>3071</v>
      </c>
      <c r="T613" s="24" t="s">
        <v>871</v>
      </c>
      <c r="U613" s="1" t="s">
        <v>16</v>
      </c>
      <c r="V613" s="4" t="str">
        <f t="shared" si="45"/>
        <v/>
      </c>
      <c r="W613" s="5" t="str">
        <f t="shared" si="46"/>
        <v/>
      </c>
      <c r="X613" s="4" t="str">
        <f t="shared" si="47"/>
        <v>LANGUES</v>
      </c>
      <c r="Y613" s="5" t="str">
        <f t="shared" si="48"/>
        <v>LANGUES</v>
      </c>
      <c r="Z613" s="1" t="str">
        <f t="shared" si="49"/>
        <v>ATC FOREIGN OFFICE</v>
      </c>
      <c r="AA613" s="64" t="s">
        <v>2215</v>
      </c>
    </row>
    <row r="614" spans="1:27" ht="155.1" customHeight="1" x14ac:dyDescent="0.25">
      <c r="A614" s="2">
        <v>43935.364728125001</v>
      </c>
      <c r="B614" s="3" t="s">
        <v>3077</v>
      </c>
      <c r="C614" s="55" t="s">
        <v>3078</v>
      </c>
      <c r="D614" s="19" t="s">
        <v>3079</v>
      </c>
      <c r="E614" s="20">
        <v>18660001100040</v>
      </c>
      <c r="F614" s="20" t="s">
        <v>3784</v>
      </c>
      <c r="G614" s="19" t="s">
        <v>3080</v>
      </c>
      <c r="H614" s="22" t="s">
        <v>28</v>
      </c>
      <c r="I614" s="21" t="s">
        <v>16</v>
      </c>
      <c r="J614" s="21" t="s">
        <v>29</v>
      </c>
      <c r="K614" s="22" t="s">
        <v>1408</v>
      </c>
      <c r="L614" s="23" t="s">
        <v>3551</v>
      </c>
      <c r="M614" s="43" t="s">
        <v>818</v>
      </c>
      <c r="N614" s="44" t="s">
        <v>30</v>
      </c>
      <c r="O614" s="45"/>
      <c r="P614" s="44" t="s">
        <v>3081</v>
      </c>
      <c r="Q614" s="44" t="s">
        <v>3082</v>
      </c>
      <c r="R614" s="46">
        <v>468358800</v>
      </c>
      <c r="S614" s="44" t="s">
        <v>3083</v>
      </c>
      <c r="T614" s="24" t="s">
        <v>871</v>
      </c>
      <c r="U614" s="1" t="s">
        <v>16</v>
      </c>
      <c r="V614" s="4" t="str">
        <f t="shared" si="45"/>
        <v/>
      </c>
      <c r="W614" s="5" t="str">
        <f t="shared" si="46"/>
        <v/>
      </c>
      <c r="X614" s="4" t="str">
        <f t="shared" si="47"/>
        <v>MANAGEMENT / QUALITÉ DE VIE AU TRAVAIL
 COMMERCIAL / RELATIONS CLIENTS
 FINANCE / GESTION / COMPTABILITÉ
 SYSTÈMES D'INFORMATION / INFORMATIQUE ET DIGITAL
 CAO - DAO / BUREAUTIQUE ET USAGES DU NUMÉRIQUE</v>
      </c>
      <c r="Y614" s="5" t="str">
        <f t="shared" si="48"/>
        <v>MANAGEMENT / QUALITÉ DE VIE AU TRAVAIL
 COMMERCIAL / RELATIONS CLIENTS
 FINANCE / GESTION / COMPTABILITÉ
 SYSTÈMES D'INFORMATION / INFORMATIQUE ET DIGITAL
 CAO - DAO / BUREAUTIQUE ET USAGES DU NUMÉRIQUE</v>
      </c>
      <c r="Z614" s="1" t="str">
        <f t="shared" si="49"/>
        <v>CHAMBRE DE METIERS ET DE L'ARTISANAT DES PYRENEES ORIENTALES</v>
      </c>
      <c r="AA614" s="64" t="s">
        <v>2215</v>
      </c>
    </row>
    <row r="615" spans="1:27" ht="155.1" customHeight="1" x14ac:dyDescent="0.25">
      <c r="A615" s="2">
        <v>43930.718314722224</v>
      </c>
      <c r="B615" s="3" t="s">
        <v>3097</v>
      </c>
      <c r="C615" s="55" t="s">
        <v>3509</v>
      </c>
      <c r="D615" s="19" t="s">
        <v>3098</v>
      </c>
      <c r="E615" s="20">
        <v>74986533300050</v>
      </c>
      <c r="F615" s="20">
        <v>73310640831</v>
      </c>
      <c r="G615" s="19" t="s">
        <v>3099</v>
      </c>
      <c r="H615" s="22" t="s">
        <v>28</v>
      </c>
      <c r="I615" s="21" t="s">
        <v>16</v>
      </c>
      <c r="J615" s="21" t="s">
        <v>17</v>
      </c>
      <c r="K615" s="22" t="s">
        <v>1408</v>
      </c>
      <c r="L615" s="23" t="s">
        <v>856</v>
      </c>
      <c r="M615" s="43" t="s">
        <v>818</v>
      </c>
      <c r="N615" s="44" t="s">
        <v>16</v>
      </c>
      <c r="O615" s="45" t="s">
        <v>3100</v>
      </c>
      <c r="P615" s="44" t="s">
        <v>3098</v>
      </c>
      <c r="Q615" s="44" t="s">
        <v>111</v>
      </c>
      <c r="R615" s="46">
        <v>671569390</v>
      </c>
      <c r="S615" s="44" t="s">
        <v>3097</v>
      </c>
      <c r="T615" s="24" t="s">
        <v>871</v>
      </c>
      <c r="U615" s="1" t="s">
        <v>16</v>
      </c>
      <c r="V615" s="4" t="str">
        <f t="shared" si="45"/>
        <v/>
      </c>
      <c r="W615" s="5" t="str">
        <f t="shared" si="46"/>
        <v/>
      </c>
      <c r="X615" s="4" t="str">
        <f t="shared" si="47"/>
        <v>MANAGEMENT / QUALITÉ DE VIE AU TRAVAIL
 COMMERCIAL / RELATIONS CLIENTS
 COMMUNICATION / DÉVELOPPEMENT PERSONNEL
 RESSOURCES HUMAINES / DROIT DU TRAVAIL</v>
      </c>
      <c r="Y615" s="5" t="str">
        <f t="shared" si="48"/>
        <v>MANAGEMENT / QUALITÉ DE VIE AU TRAVAIL
 COMMERCIAL / RELATIONS CLIENTS
 COMMUNICATION / DÉVELOPPEMENT PERSONNEL
 RESSOURCES HUMAINES / DROIT DU TRAVAIL</v>
      </c>
      <c r="Z615" s="1" t="str">
        <f t="shared" si="49"/>
        <v>SARL NACRE (NOM COMMERCIAL FORMÉO)</v>
      </c>
      <c r="AA615" s="64" t="s">
        <v>2215</v>
      </c>
    </row>
    <row r="616" spans="1:27" ht="155.1" customHeight="1" x14ac:dyDescent="0.25">
      <c r="A616" s="2">
        <v>43929.964191481486</v>
      </c>
      <c r="B616" s="3" t="s">
        <v>3197</v>
      </c>
      <c r="C616" s="55" t="s">
        <v>3198</v>
      </c>
      <c r="D616" s="19" t="s">
        <v>3199</v>
      </c>
      <c r="E616" s="20">
        <v>51883037700033</v>
      </c>
      <c r="F616" s="20">
        <v>73310571831</v>
      </c>
      <c r="G616" s="19" t="s">
        <v>3200</v>
      </c>
      <c r="H616" s="22" t="s">
        <v>28</v>
      </c>
      <c r="I616" s="21" t="s">
        <v>16</v>
      </c>
      <c r="J616" s="21" t="s">
        <v>583</v>
      </c>
      <c r="K616" s="22" t="s">
        <v>1408</v>
      </c>
      <c r="L616" s="23" t="s">
        <v>827</v>
      </c>
      <c r="M616" s="43" t="s">
        <v>818</v>
      </c>
      <c r="N616" s="44" t="s">
        <v>16</v>
      </c>
      <c r="O616" s="45" t="s">
        <v>245</v>
      </c>
      <c r="P616" s="44" t="s">
        <v>3201</v>
      </c>
      <c r="Q616" s="44" t="s">
        <v>3202</v>
      </c>
      <c r="R616" s="46" t="s">
        <v>3203</v>
      </c>
      <c r="S616" s="44" t="s">
        <v>3197</v>
      </c>
      <c r="T616" s="24" t="s">
        <v>871</v>
      </c>
      <c r="U616" s="1" t="s">
        <v>16</v>
      </c>
      <c r="V616" s="4" t="str">
        <f t="shared" si="45"/>
        <v/>
      </c>
      <c r="W616" s="5" t="str">
        <f t="shared" si="46"/>
        <v/>
      </c>
      <c r="X616" s="4" t="str">
        <f t="shared" si="47"/>
        <v>MANAGEMENT / QUALITÉ DE VIE AU TRAVAIL
 COMMERCIAL / RELATIONS CLIENTS
 COMMUNICATION / DÉVELOPPEMENT PERSONNEL</v>
      </c>
      <c r="Y616" s="5" t="str">
        <f t="shared" si="48"/>
        <v>MANAGEMENT / QUALITÉ DE VIE AU TRAVAIL
 COMMERCIAL / RELATIONS CLIENTS
 COMMUNICATION / DÉVELOPPEMENT PERSONNEL</v>
      </c>
      <c r="Z616" s="1" t="str">
        <f t="shared" si="49"/>
        <v>BIZNESS FORMATION</v>
      </c>
      <c r="AA616" s="64" t="s">
        <v>2215</v>
      </c>
    </row>
    <row r="617" spans="1:27" ht="409.6" x14ac:dyDescent="0.25">
      <c r="A617" s="2">
        <v>43930.448894016205</v>
      </c>
      <c r="B617" s="3" t="s">
        <v>3209</v>
      </c>
      <c r="C617" s="55" t="s">
        <v>3514</v>
      </c>
      <c r="D617" s="19" t="s">
        <v>3210</v>
      </c>
      <c r="E617" s="20">
        <v>41436247500025</v>
      </c>
      <c r="F617" s="20">
        <v>73310286031</v>
      </c>
      <c r="G617" s="19" t="s">
        <v>3211</v>
      </c>
      <c r="H617" s="22" t="s">
        <v>28</v>
      </c>
      <c r="I617" s="21" t="s">
        <v>16</v>
      </c>
      <c r="J617" s="21" t="s">
        <v>17</v>
      </c>
      <c r="K617" s="22" t="s">
        <v>1409</v>
      </c>
      <c r="L617" s="23" t="s">
        <v>835</v>
      </c>
      <c r="M617" s="43" t="s">
        <v>3865</v>
      </c>
      <c r="N617" s="44" t="s">
        <v>30</v>
      </c>
      <c r="O617" s="45"/>
      <c r="P617" s="44" t="s">
        <v>3210</v>
      </c>
      <c r="Q617" s="44" t="s">
        <v>44</v>
      </c>
      <c r="R617" s="46">
        <v>685675391</v>
      </c>
      <c r="S617" s="44" t="s">
        <v>3212</v>
      </c>
      <c r="T617" s="24" t="s">
        <v>871</v>
      </c>
      <c r="U617" s="1" t="s">
        <v>16</v>
      </c>
      <c r="V617" s="4" t="str">
        <f t="shared" si="45"/>
        <v>ARCHITECTURE 
AVOCAT 
BIOLOGIE MÉDICALE EXTRA-HOSPITALIERS
IMMOBILIER
PROMOTION IMMOBILIÈRE</v>
      </c>
      <c r="W617" s="5" t="str">
        <f t="shared" si="46"/>
        <v>ARCHITECTURE 
AVOCAT 
BIOLOGIE MÉDICALE EXTRA-HOSPITALIERS
IMMOBILIER
PROMOTION IMMOBILIÈRE</v>
      </c>
      <c r="X617" s="4" t="str">
        <f t="shared" si="47"/>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v>
      </c>
      <c r="Y617" s="5" t="str">
        <f t="shared" si="48"/>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v>
      </c>
      <c r="Z617" s="1" t="str">
        <f t="shared" si="49"/>
        <v>ACTION FIRST S.A</v>
      </c>
      <c r="AA617" s="64" t="s">
        <v>2215</v>
      </c>
    </row>
    <row r="618" spans="1:27" ht="155.1" customHeight="1" x14ac:dyDescent="0.25">
      <c r="A618" s="2">
        <v>43938.425748067129</v>
      </c>
      <c r="B618" s="3" t="s">
        <v>3304</v>
      </c>
      <c r="C618" s="55" t="s">
        <v>3305</v>
      </c>
      <c r="D618" s="19" t="s">
        <v>3306</v>
      </c>
      <c r="E618" s="20">
        <v>31064344000012</v>
      </c>
      <c r="F618" s="20">
        <v>73650004465</v>
      </c>
      <c r="G618" s="19" t="s">
        <v>3307</v>
      </c>
      <c r="H618" s="22" t="s">
        <v>28</v>
      </c>
      <c r="I618" s="21" t="s">
        <v>16</v>
      </c>
      <c r="J618" s="21" t="s">
        <v>61</v>
      </c>
      <c r="K618" s="22" t="s">
        <v>1409</v>
      </c>
      <c r="L618" s="23" t="s">
        <v>3565</v>
      </c>
      <c r="M618" s="43" t="s">
        <v>3848</v>
      </c>
      <c r="N618" s="44" t="s">
        <v>30</v>
      </c>
      <c r="O618" s="45"/>
      <c r="P618" s="44" t="s">
        <v>3306</v>
      </c>
      <c r="Q618" s="44" t="s">
        <v>197</v>
      </c>
      <c r="R618" s="46">
        <v>674083920</v>
      </c>
      <c r="S618" s="44" t="s">
        <v>3304</v>
      </c>
      <c r="T618" s="24" t="s">
        <v>871</v>
      </c>
      <c r="U618" s="1" t="s">
        <v>16</v>
      </c>
      <c r="V618" s="4" t="str">
        <f t="shared" si="45"/>
        <v xml:space="preserve">ARCHITECTURE </v>
      </c>
      <c r="W618" s="5" t="str">
        <f t="shared" si="46"/>
        <v xml:space="preserve">ARCHITECTURE </v>
      </c>
      <c r="X618" s="4" t="str">
        <f t="shared" si="47"/>
        <v>CAO - DAO / BUREAUTIQUE ET USAGES DU NUMÉRIQUE
 BIM</v>
      </c>
      <c r="Y618" s="5" t="str">
        <f t="shared" si="48"/>
        <v>CAO - DAO / BUREAUTIQUE ET USAGES DU NUMÉRIQUE
 BIM</v>
      </c>
      <c r="Z618" s="1" t="str">
        <f t="shared" si="49"/>
        <v>ID&amp;S / BIGORRE-BUREAU</v>
      </c>
      <c r="AA618" s="64" t="s">
        <v>2215</v>
      </c>
    </row>
    <row r="619" spans="1:27" ht="155.1" customHeight="1" x14ac:dyDescent="0.25">
      <c r="A619" s="2">
        <v>43935.73594564815</v>
      </c>
      <c r="B619" s="3" t="s">
        <v>3418</v>
      </c>
      <c r="C619" s="55" t="s">
        <v>3419</v>
      </c>
      <c r="D619" s="19" t="s">
        <v>3420</v>
      </c>
      <c r="E619" s="20">
        <v>81871608600017</v>
      </c>
      <c r="F619" s="20">
        <v>76820075182</v>
      </c>
      <c r="G619" s="19" t="s">
        <v>3421</v>
      </c>
      <c r="H619" s="22" t="s">
        <v>28</v>
      </c>
      <c r="I619" s="21" t="s">
        <v>16</v>
      </c>
      <c r="J619" s="21" t="s">
        <v>29</v>
      </c>
      <c r="K619" s="22" t="s">
        <v>1408</v>
      </c>
      <c r="L619" s="23" t="s">
        <v>828</v>
      </c>
      <c r="M619" s="43" t="s">
        <v>818</v>
      </c>
      <c r="N619" s="44" t="s">
        <v>16</v>
      </c>
      <c r="O619" s="45" t="s">
        <v>1070</v>
      </c>
      <c r="P619" s="44" t="s">
        <v>3420</v>
      </c>
      <c r="Q619" s="44" t="s">
        <v>111</v>
      </c>
      <c r="R619" s="46">
        <v>673489933</v>
      </c>
      <c r="S619" s="44" t="s">
        <v>3418</v>
      </c>
      <c r="T619" s="24" t="s">
        <v>871</v>
      </c>
      <c r="U619" s="1" t="s">
        <v>16</v>
      </c>
      <c r="V619" s="4" t="str">
        <f t="shared" si="45"/>
        <v/>
      </c>
      <c r="W619" s="5" t="str">
        <f t="shared" si="46"/>
        <v/>
      </c>
      <c r="X619" s="4" t="str">
        <f t="shared" si="47"/>
        <v>QUALITÉ / SÉCURITÉ / ENVIRONNEMENT</v>
      </c>
      <c r="Y619" s="5" t="str">
        <f t="shared" si="48"/>
        <v>QUALITÉ / SÉCURITÉ / ENVIRONNEMENT</v>
      </c>
      <c r="Z619" s="1" t="str">
        <f t="shared" si="49"/>
        <v>PERFORM SARL</v>
      </c>
      <c r="AA619" s="64" t="s">
        <v>2215</v>
      </c>
    </row>
    <row r="620" spans="1:27" ht="155.1" customHeight="1" x14ac:dyDescent="0.25">
      <c r="A620" s="2">
        <v>43936.636440277776</v>
      </c>
      <c r="B620" s="3" t="s">
        <v>3422</v>
      </c>
      <c r="C620" s="55" t="s">
        <v>3423</v>
      </c>
      <c r="D620" s="19" t="s">
        <v>3424</v>
      </c>
      <c r="E620" s="20">
        <v>51901927700010</v>
      </c>
      <c r="F620" s="20">
        <v>91340679234</v>
      </c>
      <c r="G620" s="19" t="s">
        <v>3425</v>
      </c>
      <c r="H620" s="22" t="s">
        <v>28</v>
      </c>
      <c r="I620" s="21" t="s">
        <v>16</v>
      </c>
      <c r="J620" s="21" t="s">
        <v>17</v>
      </c>
      <c r="K620" s="22" t="s">
        <v>1408</v>
      </c>
      <c r="L620" s="23" t="s">
        <v>822</v>
      </c>
      <c r="M620" s="43"/>
      <c r="N620" s="44" t="s">
        <v>16</v>
      </c>
      <c r="O620" s="45" t="s">
        <v>80</v>
      </c>
      <c r="P620" s="44" t="s">
        <v>3426</v>
      </c>
      <c r="Q620" s="44" t="s">
        <v>3427</v>
      </c>
      <c r="R620" s="46">
        <v>467925074</v>
      </c>
      <c r="S620" s="44" t="s">
        <v>3422</v>
      </c>
      <c r="T620" s="24" t="s">
        <v>871</v>
      </c>
      <c r="U620" s="1" t="s">
        <v>16</v>
      </c>
      <c r="V620" s="4" t="str">
        <f t="shared" si="45"/>
        <v/>
      </c>
      <c r="W620" s="5" t="str">
        <f t="shared" si="46"/>
        <v/>
      </c>
      <c r="X620" s="4" t="str">
        <f t="shared" si="47"/>
        <v>LANGUES</v>
      </c>
      <c r="Y620" s="5" t="str">
        <f t="shared" si="48"/>
        <v>LANGUES</v>
      </c>
      <c r="Z620" s="1" t="str">
        <f t="shared" si="49"/>
        <v>EASY ACCESS ENGLISH</v>
      </c>
      <c r="AA620" s="64" t="s">
        <v>2679</v>
      </c>
    </row>
    <row r="621" spans="1:27" ht="155.1" customHeight="1" x14ac:dyDescent="0.25">
      <c r="A621" s="2">
        <v>43941.460137928239</v>
      </c>
      <c r="B621" s="3" t="s">
        <v>3442</v>
      </c>
      <c r="C621" s="55" t="s">
        <v>3443</v>
      </c>
      <c r="D621" s="19" t="s">
        <v>3444</v>
      </c>
      <c r="E621" s="20">
        <v>80012148500018</v>
      </c>
      <c r="F621" s="20">
        <v>91110133411</v>
      </c>
      <c r="G621" s="19" t="s">
        <v>3445</v>
      </c>
      <c r="H621" s="22" t="s">
        <v>28</v>
      </c>
      <c r="I621" s="21" t="s">
        <v>16</v>
      </c>
      <c r="J621" s="21" t="s">
        <v>25</v>
      </c>
      <c r="K621" s="22" t="s">
        <v>1408</v>
      </c>
      <c r="L621" s="23" t="s">
        <v>3571</v>
      </c>
      <c r="M621" s="43" t="s">
        <v>818</v>
      </c>
      <c r="N621" s="44" t="s">
        <v>26</v>
      </c>
      <c r="O621" s="45" t="s">
        <v>129</v>
      </c>
      <c r="P621" s="44" t="s">
        <v>3446</v>
      </c>
      <c r="Q621" s="44" t="s">
        <v>3447</v>
      </c>
      <c r="R621" s="46" t="s">
        <v>3448</v>
      </c>
      <c r="S621" s="44" t="s">
        <v>3449</v>
      </c>
      <c r="T621" s="24" t="s">
        <v>871</v>
      </c>
      <c r="U621" s="1" t="s">
        <v>16</v>
      </c>
      <c r="V621" s="4" t="str">
        <f t="shared" si="45"/>
        <v/>
      </c>
      <c r="W621" s="5" t="str">
        <f t="shared" si="46"/>
        <v/>
      </c>
      <c r="X621" s="4" t="str">
        <f t="shared" si="47"/>
        <v>QUALITÉ / SÉCURITÉ / ENVIRONNEMENT
 PRÉVENTION SANTÉ</v>
      </c>
      <c r="Y621" s="5" t="str">
        <f t="shared" si="48"/>
        <v>QUALITÉ / SÉCURITÉ / ENVIRONNEMENT
 PRÉVENTION SANTÉ</v>
      </c>
      <c r="Z621" s="1" t="str">
        <f t="shared" si="49"/>
        <v>SARL MY OSTEO PREVENTION</v>
      </c>
      <c r="AA621" s="64" t="s">
        <v>2215</v>
      </c>
    </row>
    <row r="622" spans="1:27" ht="155.1" customHeight="1" x14ac:dyDescent="0.25">
      <c r="A622" s="2">
        <v>43945.41636826389</v>
      </c>
      <c r="B622" s="3" t="s">
        <v>3592</v>
      </c>
      <c r="C622" s="55" t="s">
        <v>3593</v>
      </c>
      <c r="D622" s="19" t="s">
        <v>3594</v>
      </c>
      <c r="E622" s="20">
        <v>83063224600021</v>
      </c>
      <c r="F622" s="20">
        <v>76310290031</v>
      </c>
      <c r="G622" s="19" t="s">
        <v>3595</v>
      </c>
      <c r="H622" s="22" t="s">
        <v>28</v>
      </c>
      <c r="I622" s="21" t="s">
        <v>16</v>
      </c>
      <c r="J622" s="21" t="s">
        <v>61</v>
      </c>
      <c r="K622" s="22" t="s">
        <v>816</v>
      </c>
      <c r="L622" s="23" t="s">
        <v>818</v>
      </c>
      <c r="M622" s="43" t="s">
        <v>868</v>
      </c>
      <c r="N622" s="44" t="s">
        <v>26</v>
      </c>
      <c r="O622" s="45"/>
      <c r="P622" s="44" t="s">
        <v>3594</v>
      </c>
      <c r="Q622" s="44" t="s">
        <v>37</v>
      </c>
      <c r="R622" s="46" t="s">
        <v>3596</v>
      </c>
      <c r="S622" s="44" t="s">
        <v>3592</v>
      </c>
      <c r="T622" s="24" t="s">
        <v>871</v>
      </c>
      <c r="U622" s="1" t="s">
        <v>16</v>
      </c>
      <c r="V622" s="4" t="str">
        <f t="shared" si="45"/>
        <v>IMMOBILIER</v>
      </c>
      <c r="W622" s="5" t="str">
        <f t="shared" si="46"/>
        <v>IMMOBILIER</v>
      </c>
      <c r="X622" s="4" t="str">
        <f t="shared" si="47"/>
        <v/>
      </c>
      <c r="Y622" s="5" t="str">
        <f t="shared" si="48"/>
        <v/>
      </c>
      <c r="Z622" s="1" t="str">
        <f t="shared" si="49"/>
        <v>SAS ONDYS</v>
      </c>
      <c r="AA622" s="64" t="s">
        <v>2215</v>
      </c>
    </row>
    <row r="623" spans="1:27" ht="155.1" customHeight="1" x14ac:dyDescent="0.25">
      <c r="A623" s="2">
        <v>43945.616714861113</v>
      </c>
      <c r="B623" s="3" t="s">
        <v>3622</v>
      </c>
      <c r="C623" s="55" t="s">
        <v>3779</v>
      </c>
      <c r="D623" s="19" t="s">
        <v>3623</v>
      </c>
      <c r="E623" s="20">
        <v>87915434200015</v>
      </c>
      <c r="F623" s="20">
        <v>76310982231</v>
      </c>
      <c r="G623" s="19" t="s">
        <v>3624</v>
      </c>
      <c r="H623" s="22" t="s">
        <v>28</v>
      </c>
      <c r="I623" s="21" t="s">
        <v>16</v>
      </c>
      <c r="J623" s="21" t="s">
        <v>135</v>
      </c>
      <c r="K623" s="22" t="s">
        <v>1408</v>
      </c>
      <c r="L623" s="23" t="s">
        <v>820</v>
      </c>
      <c r="M623" s="43" t="s">
        <v>818</v>
      </c>
      <c r="N623" s="44" t="s">
        <v>16</v>
      </c>
      <c r="O623" s="45" t="s">
        <v>33</v>
      </c>
      <c r="P623" s="44" t="s">
        <v>3623</v>
      </c>
      <c r="Q623" s="44" t="s">
        <v>3625</v>
      </c>
      <c r="R623" s="46" t="s">
        <v>3626</v>
      </c>
      <c r="S623" s="44" t="s">
        <v>3622</v>
      </c>
      <c r="T623" s="24" t="s">
        <v>871</v>
      </c>
      <c r="U623" s="1" t="s">
        <v>16</v>
      </c>
      <c r="V623" s="4" t="str">
        <f t="shared" si="45"/>
        <v/>
      </c>
      <c r="W623" s="5" t="str">
        <f t="shared" si="46"/>
        <v/>
      </c>
      <c r="X623" s="4" t="str">
        <f t="shared" si="47"/>
        <v>COMMERCIAL / RELATIONS CLIENTS
 COMMUNICATION / DÉVELOPPEMENT PERSONNEL</v>
      </c>
      <c r="Y623" s="5" t="str">
        <f t="shared" si="48"/>
        <v>COMMERCIAL / RELATIONS CLIENTS
 COMMUNICATION / DÉVELOPPEMENT PERSONNEL</v>
      </c>
      <c r="Z623" s="1" t="str">
        <f t="shared" si="49"/>
        <v>TALA FORMATION</v>
      </c>
      <c r="AA623" s="64" t="s">
        <v>2215</v>
      </c>
    </row>
    <row r="624" spans="1:27" ht="155.1" customHeight="1" x14ac:dyDescent="0.25">
      <c r="A624" s="2">
        <v>43948.46359190972</v>
      </c>
      <c r="B624" s="3" t="s">
        <v>3743</v>
      </c>
      <c r="C624" s="55" t="s">
        <v>3777</v>
      </c>
      <c r="D624" s="19" t="s">
        <v>3744</v>
      </c>
      <c r="E624" s="20">
        <v>79087856500015</v>
      </c>
      <c r="F624" s="20">
        <v>73310684231</v>
      </c>
      <c r="G624" s="19" t="s">
        <v>3778</v>
      </c>
      <c r="H624" s="22" t="s">
        <v>28</v>
      </c>
      <c r="I624" s="21" t="s">
        <v>16</v>
      </c>
      <c r="J624" s="21" t="s">
        <v>213</v>
      </c>
      <c r="K624" s="22" t="s">
        <v>816</v>
      </c>
      <c r="L624" s="23" t="s">
        <v>818</v>
      </c>
      <c r="M624" s="43" t="s">
        <v>1475</v>
      </c>
      <c r="N624" s="44" t="s">
        <v>30</v>
      </c>
      <c r="O624" s="45"/>
      <c r="P624" s="44" t="s">
        <v>3744</v>
      </c>
      <c r="Q624" s="44" t="s">
        <v>200</v>
      </c>
      <c r="R624" s="46" t="s">
        <v>3745</v>
      </c>
      <c r="S624" s="44" t="s">
        <v>3743</v>
      </c>
      <c r="T624" s="24" t="s">
        <v>871</v>
      </c>
      <c r="U624" s="1" t="s">
        <v>16</v>
      </c>
      <c r="V624" s="4" t="str">
        <f t="shared" si="45"/>
        <v>SERVICES A LA PERSONNE</v>
      </c>
      <c r="W624" s="5" t="str">
        <f t="shared" si="46"/>
        <v>SERVICES A LA PERSONNE</v>
      </c>
      <c r="X624" s="4" t="str">
        <f t="shared" si="47"/>
        <v/>
      </c>
      <c r="Y624" s="5" t="str">
        <f t="shared" si="48"/>
        <v/>
      </c>
      <c r="Z624" s="1" t="str">
        <f t="shared" si="49"/>
        <v>APPRENDRE AUTREMENT</v>
      </c>
      <c r="AA624" s="64" t="s">
        <v>2215</v>
      </c>
    </row>
    <row r="625" spans="1:27" ht="155.1" customHeight="1" x14ac:dyDescent="0.25">
      <c r="A625" s="2">
        <v>43929.474287268516</v>
      </c>
      <c r="B625" s="3" t="s">
        <v>3950</v>
      </c>
      <c r="C625" s="55" t="s">
        <v>3951</v>
      </c>
      <c r="D625" s="19" t="s">
        <v>3952</v>
      </c>
      <c r="E625" s="20">
        <v>80529339600018</v>
      </c>
      <c r="F625" s="20">
        <v>91300371930</v>
      </c>
      <c r="G625" s="19" t="s">
        <v>3953</v>
      </c>
      <c r="H625" s="22" t="s">
        <v>28</v>
      </c>
      <c r="I625" s="21" t="s">
        <v>16</v>
      </c>
      <c r="J625" s="21" t="s">
        <v>3954</v>
      </c>
      <c r="K625" s="22" t="s">
        <v>1408</v>
      </c>
      <c r="L625" s="23" t="s">
        <v>3955</v>
      </c>
      <c r="M625" s="43"/>
      <c r="N625" s="44" t="s">
        <v>16</v>
      </c>
      <c r="O625" s="45" t="s">
        <v>78</v>
      </c>
      <c r="P625" s="44" t="s">
        <v>3952</v>
      </c>
      <c r="Q625" s="44" t="s">
        <v>257</v>
      </c>
      <c r="R625" s="46" t="s">
        <v>3956</v>
      </c>
      <c r="S625" s="44" t="s">
        <v>3950</v>
      </c>
      <c r="T625" s="24" t="s">
        <v>871</v>
      </c>
      <c r="U625" s="1" t="s">
        <v>16</v>
      </c>
      <c r="V625" s="4" t="str">
        <f t="shared" si="45"/>
        <v/>
      </c>
      <c r="W625" s="5" t="str">
        <f t="shared" si="46"/>
        <v/>
      </c>
      <c r="X625" s="4" t="str">
        <f t="shared" si="47"/>
        <v>COMMERCIAL / RELATIONS CLIENTS
 FINANCE / GESTION / COMPTABILITÉ
 SYSTÈMES D'INFORMATION / INFORMATIQUE ET DIGITAL</v>
      </c>
      <c r="Y625" s="5" t="str">
        <f t="shared" si="48"/>
        <v>COMMERCIAL / RELATIONS CLIENTS
 FINANCE / GESTION / COMPTABILITÉ
 SYSTÈMES D'INFORMATION / INFORMATIQUE ET DIGITAL</v>
      </c>
      <c r="Z625" s="1" t="str">
        <f t="shared" si="49"/>
        <v>SUD INFORMATIQUE GESTION SASU</v>
      </c>
      <c r="AA625" s="64" t="s">
        <v>3881</v>
      </c>
    </row>
    <row r="626" spans="1:27" ht="155.1" customHeight="1" x14ac:dyDescent="0.25">
      <c r="A626" s="2">
        <v>43929.616028171295</v>
      </c>
      <c r="B626" s="3" t="s">
        <v>3957</v>
      </c>
      <c r="C626" s="55" t="s">
        <v>3958</v>
      </c>
      <c r="D626" s="19" t="s">
        <v>3959</v>
      </c>
      <c r="E626" s="20">
        <v>49264842300027</v>
      </c>
      <c r="F626" s="20">
        <v>73310481231</v>
      </c>
      <c r="G626" s="19" t="s">
        <v>3960</v>
      </c>
      <c r="H626" s="22" t="s">
        <v>28</v>
      </c>
      <c r="I626" s="21" t="s">
        <v>16</v>
      </c>
      <c r="J626" s="21" t="s">
        <v>48</v>
      </c>
      <c r="K626" s="22" t="s">
        <v>1408</v>
      </c>
      <c r="L626" s="23" t="s">
        <v>828</v>
      </c>
      <c r="M626" s="43"/>
      <c r="N626" s="44" t="s">
        <v>26</v>
      </c>
      <c r="O626" s="45"/>
      <c r="P626" s="44" t="s">
        <v>3959</v>
      </c>
      <c r="Q626" s="44" t="s">
        <v>44</v>
      </c>
      <c r="R626" s="46" t="s">
        <v>3961</v>
      </c>
      <c r="S626" s="44" t="s">
        <v>3957</v>
      </c>
      <c r="T626" s="24" t="s">
        <v>871</v>
      </c>
      <c r="U626" s="1" t="s">
        <v>16</v>
      </c>
      <c r="V626" s="4" t="str">
        <f t="shared" si="45"/>
        <v/>
      </c>
      <c r="W626" s="5" t="str">
        <f t="shared" si="46"/>
        <v/>
      </c>
      <c r="X626" s="4" t="str">
        <f t="shared" si="47"/>
        <v>QUALITÉ / SÉCURITÉ / ENVIRONNEMENT</v>
      </c>
      <c r="Y626" s="5" t="str">
        <f t="shared" si="48"/>
        <v>QUALITÉ / SÉCURITÉ / ENVIRONNEMENT</v>
      </c>
      <c r="Z626" s="1" t="str">
        <f t="shared" si="49"/>
        <v>PROCONTROL</v>
      </c>
      <c r="AA626" s="64" t="s">
        <v>3881</v>
      </c>
    </row>
    <row r="627" spans="1:27" ht="155.1" customHeight="1" x14ac:dyDescent="0.25">
      <c r="A627" s="2">
        <v>43930.487717962962</v>
      </c>
      <c r="B627" s="3" t="s">
        <v>3962</v>
      </c>
      <c r="C627" s="55" t="s">
        <v>3963</v>
      </c>
      <c r="D627" s="19" t="s">
        <v>3964</v>
      </c>
      <c r="E627" s="20">
        <v>53515569100020</v>
      </c>
      <c r="F627" s="20">
        <v>91340735834</v>
      </c>
      <c r="G627" s="19" t="s">
        <v>3965</v>
      </c>
      <c r="H627" s="22" t="s">
        <v>28</v>
      </c>
      <c r="I627" s="21" t="s">
        <v>16</v>
      </c>
      <c r="J627" s="21" t="s">
        <v>25</v>
      </c>
      <c r="K627" s="22" t="s">
        <v>1408</v>
      </c>
      <c r="L627" s="23" t="s">
        <v>851</v>
      </c>
      <c r="M627" s="43"/>
      <c r="N627" s="44" t="s">
        <v>30</v>
      </c>
      <c r="O627" s="45"/>
      <c r="P627" s="44" t="s">
        <v>3966</v>
      </c>
      <c r="Q627" s="44" t="s">
        <v>52</v>
      </c>
      <c r="R627" s="46" t="s">
        <v>3967</v>
      </c>
      <c r="S627" s="44" t="s">
        <v>3968</v>
      </c>
      <c r="T627" s="24" t="s">
        <v>871</v>
      </c>
      <c r="U627" s="1" t="s">
        <v>16</v>
      </c>
      <c r="V627" s="4" t="str">
        <f t="shared" si="45"/>
        <v/>
      </c>
      <c r="W627" s="5" t="str">
        <f t="shared" si="46"/>
        <v/>
      </c>
      <c r="X627" s="4" t="str">
        <f t="shared" si="47"/>
        <v>MANAGEMENT / QUALITÉ DE VIE AU TRAVAIL
 COMMERCIAL / RELATIONS CLIENTS
 MARKETING
 COMMUNICATION / DÉVELOPPEMENT PERSONNEL
 SYSTÈMES D'INFORMATION / INFORMATIQUE ET DIGITAL
 CAO - DAO / BUREAUTIQUE ET USAGES DU NUMÉRIQUE
 LANGUES</v>
      </c>
      <c r="Y627" s="5" t="str">
        <f t="shared" si="48"/>
        <v>MANAGEMENT / QUALITÉ DE VIE AU TRAVAIL
 COMMERCIAL / RELATIONS CLIENTS
 MARKETING
 COMMUNICATION / DÉVELOPPEMENT PERSONNEL
 SYSTÈMES D'INFORMATION / INFORMATIQUE ET DIGITAL
 CAO - DAO / BUREAUTIQUE ET USAGES DU NUMÉRIQUE
 LANGUES</v>
      </c>
      <c r="Z627" s="1" t="str">
        <f t="shared" si="49"/>
        <v>SAS FORUM CONSULTANTS</v>
      </c>
      <c r="AA627" s="64" t="s">
        <v>3881</v>
      </c>
    </row>
    <row r="628" spans="1:27" ht="155.1" customHeight="1" x14ac:dyDescent="0.25">
      <c r="A628" s="2">
        <v>43949.417943043984</v>
      </c>
      <c r="B628" s="3" t="s">
        <v>1786</v>
      </c>
      <c r="C628" s="55" t="s">
        <v>4255</v>
      </c>
      <c r="D628" s="19" t="s">
        <v>1787</v>
      </c>
      <c r="E628" s="20">
        <v>74995986200014</v>
      </c>
      <c r="F628" s="20">
        <v>73310645731</v>
      </c>
      <c r="G628" s="19" t="s">
        <v>4012</v>
      </c>
      <c r="H628" s="22" t="s">
        <v>28</v>
      </c>
      <c r="I628" s="21" t="s">
        <v>16</v>
      </c>
      <c r="J628" s="21" t="s">
        <v>102</v>
      </c>
      <c r="K628" s="22" t="s">
        <v>1409</v>
      </c>
      <c r="L628" s="23" t="s">
        <v>4275</v>
      </c>
      <c r="M628" s="43" t="s">
        <v>1944</v>
      </c>
      <c r="N628" s="44" t="s">
        <v>26</v>
      </c>
      <c r="O628" s="45"/>
      <c r="P628" s="44" t="s">
        <v>4013</v>
      </c>
      <c r="Q628" s="44" t="s">
        <v>4014</v>
      </c>
      <c r="R628" s="46" t="s">
        <v>4015</v>
      </c>
      <c r="S628" s="44" t="s">
        <v>1786</v>
      </c>
      <c r="T628" s="24" t="s">
        <v>871</v>
      </c>
      <c r="U628" s="1" t="s">
        <v>16</v>
      </c>
      <c r="V628" s="4" t="str">
        <f t="shared" si="45"/>
        <v>ARCHITECTURE</v>
      </c>
      <c r="W628" s="5" t="str">
        <f t="shared" si="46"/>
        <v>ARCHITECTURE</v>
      </c>
      <c r="X628" s="4" t="str">
        <f t="shared" si="47"/>
        <v>MANAGEMENT / QUALITÉ DE VIE AU TRAVAIL
 COMMERCIAL / RELATIONS CLIENTS
 COMMUNICATION / DÉVELOPPEMENT PERSONNEL
 RESSOURCES HUMAINES / DROIT DU TRAVAIL
 FINANCE / GESTION / COMPTABILITÉ
 CAO - DAO / BUREAUTIQUE ET USAGES DU NUMÉRIQUE
 QUALITÉ / SÉCURITÉ / ENVIRONNEMENT</v>
      </c>
      <c r="Y628" s="5" t="str">
        <f t="shared" si="48"/>
        <v>MANAGEMENT / QUALITÉ DE VIE AU TRAVAIL
 COMMERCIAL / RELATIONS CLIENTS
 COMMUNICATION / DÉVELOPPEMENT PERSONNEL
 RESSOURCES HUMAINES / DROIT DU TRAVAIL
 FINANCE / GESTION / COMPTABILITÉ
 CAO - DAO / BUREAUTIQUE ET USAGES DU NUMÉRIQUE
 QUALITÉ / SÉCURITÉ / ENVIRONNEMENT</v>
      </c>
      <c r="Z628" s="1" t="str">
        <f t="shared" si="49"/>
        <v>ILOT FORMATION</v>
      </c>
      <c r="AA628" s="64" t="s">
        <v>2215</v>
      </c>
    </row>
    <row r="629" spans="1:27" ht="155.1" customHeight="1" x14ac:dyDescent="0.25">
      <c r="A629" s="2">
        <v>43950.498697372685</v>
      </c>
      <c r="B629" s="3" t="s">
        <v>4157</v>
      </c>
      <c r="C629" s="55" t="s">
        <v>4158</v>
      </c>
      <c r="D629" s="19" t="s">
        <v>4159</v>
      </c>
      <c r="E629" s="20">
        <v>80331073900013</v>
      </c>
      <c r="F629" s="20">
        <v>73310782331</v>
      </c>
      <c r="G629" s="19" t="s">
        <v>4160</v>
      </c>
      <c r="H629" s="22" t="s">
        <v>28</v>
      </c>
      <c r="I629" s="21" t="s">
        <v>16</v>
      </c>
      <c r="J629" s="21" t="s">
        <v>48</v>
      </c>
      <c r="K629" s="22" t="s">
        <v>1409</v>
      </c>
      <c r="L629" s="23" t="s">
        <v>4286</v>
      </c>
      <c r="M629" s="43" t="s">
        <v>1475</v>
      </c>
      <c r="N629" s="44" t="s">
        <v>26</v>
      </c>
      <c r="O629" s="45"/>
      <c r="P629" s="44" t="s">
        <v>4159</v>
      </c>
      <c r="Q629" s="44" t="s">
        <v>111</v>
      </c>
      <c r="R629" s="46">
        <v>637272823</v>
      </c>
      <c r="S629" s="44" t="s">
        <v>4157</v>
      </c>
      <c r="T629" s="24" t="s">
        <v>871</v>
      </c>
      <c r="U629" s="1" t="s">
        <v>16</v>
      </c>
      <c r="V629" s="4" t="str">
        <f t="shared" si="45"/>
        <v>SERVICES A LA PERSONNE</v>
      </c>
      <c r="W629" s="5" t="str">
        <f t="shared" si="46"/>
        <v>SERVICES A LA PERSONNE</v>
      </c>
      <c r="X629" s="4" t="str">
        <f t="shared" si="47"/>
        <v>MANAGEMENT / QUALITÉ DE VIE AU TRAVAIL
 COMMERCIAL / RELATIONS CLIENTS
 MARKETING
 RESSOURCES HUMAINES / DROIT DU TRAVAIL
 QUALITÉ / SÉCURITÉ / ENVIRONNEMENT</v>
      </c>
      <c r="Y629" s="5" t="str">
        <f t="shared" si="48"/>
        <v>MANAGEMENT / QUALITÉ DE VIE AU TRAVAIL
 COMMERCIAL / RELATIONS CLIENTS
 MARKETING
 RESSOURCES HUMAINES / DROIT DU TRAVAIL
 QUALITÉ / SÉCURITÉ / ENVIRONNEMENT</v>
      </c>
      <c r="Z629" s="1" t="str">
        <f t="shared" si="49"/>
        <v>BONJOUR SERVICES DEVELOPPEMENT</v>
      </c>
      <c r="AA629" s="64" t="s">
        <v>2215</v>
      </c>
    </row>
    <row r="630" spans="1:27" ht="155.1" customHeight="1" x14ac:dyDescent="0.25">
      <c r="A630" s="2">
        <v>43950.54941846065</v>
      </c>
      <c r="B630" s="3" t="s">
        <v>4170</v>
      </c>
      <c r="C630" s="55" t="s">
        <v>4269</v>
      </c>
      <c r="D630" s="19" t="s">
        <v>4171</v>
      </c>
      <c r="E630" s="20">
        <v>82231804400010</v>
      </c>
      <c r="F630" s="20">
        <v>76300399430</v>
      </c>
      <c r="G630" s="19" t="s">
        <v>4172</v>
      </c>
      <c r="H630" s="22" t="s">
        <v>28</v>
      </c>
      <c r="I630" s="21" t="s">
        <v>16</v>
      </c>
      <c r="J630" s="21" t="s">
        <v>25</v>
      </c>
      <c r="K630" s="22" t="s">
        <v>1408</v>
      </c>
      <c r="L630" s="23" t="s">
        <v>857</v>
      </c>
      <c r="M630" s="43"/>
      <c r="N630" s="44" t="s">
        <v>26</v>
      </c>
      <c r="O630" s="45"/>
      <c r="P630" s="44" t="s">
        <v>4171</v>
      </c>
      <c r="Q630" s="44" t="s">
        <v>555</v>
      </c>
      <c r="R630" s="46" t="s">
        <v>4173</v>
      </c>
      <c r="S630" s="44" t="s">
        <v>4170</v>
      </c>
      <c r="T630" s="24" t="s">
        <v>871</v>
      </c>
      <c r="U630" s="1" t="s">
        <v>16</v>
      </c>
      <c r="V630" s="4" t="str">
        <f t="shared" si="45"/>
        <v/>
      </c>
      <c r="W630" s="5" t="str">
        <f t="shared" si="46"/>
        <v/>
      </c>
      <c r="X630" s="4" t="str">
        <f t="shared" si="47"/>
        <v>MANAGEMENT / QUALITÉ DE VIE AU TRAVAIL
 COMMERCIAL / RELATIONS CLIENTS
 COMMUNICATION / DÉVELOPPEMENT PERSONNEL
 FINANCE / GESTION / COMPTABILITÉ</v>
      </c>
      <c r="Y630" s="5" t="str">
        <f t="shared" si="48"/>
        <v>MANAGEMENT / QUALITÉ DE VIE AU TRAVAIL
 COMMERCIAL / RELATIONS CLIENTS
 COMMUNICATION / DÉVELOPPEMENT PERSONNEL
 FINANCE / GESTION / COMPTABILITÉ</v>
      </c>
      <c r="Z630" s="1" t="str">
        <f t="shared" si="49"/>
        <v>ABFA FORMATION SASU</v>
      </c>
      <c r="AA630" s="64" t="s">
        <v>4464</v>
      </c>
    </row>
    <row r="631" spans="1:27" ht="155.1" customHeight="1" x14ac:dyDescent="0.25">
      <c r="A631" s="2">
        <v>43950.872977314815</v>
      </c>
      <c r="B631" s="3" t="s">
        <v>4228</v>
      </c>
      <c r="C631" s="55" t="s">
        <v>4229</v>
      </c>
      <c r="D631" s="19" t="s">
        <v>4230</v>
      </c>
      <c r="E631" s="20">
        <v>75189905500022</v>
      </c>
      <c r="F631" s="20">
        <v>73810104081</v>
      </c>
      <c r="G631" s="19" t="s">
        <v>4231</v>
      </c>
      <c r="H631" s="22" t="s">
        <v>28</v>
      </c>
      <c r="I631" s="21" t="s">
        <v>16</v>
      </c>
      <c r="J631" s="21" t="s">
        <v>17</v>
      </c>
      <c r="K631" s="22" t="s">
        <v>1408</v>
      </c>
      <c r="L631" s="23" t="s">
        <v>3811</v>
      </c>
      <c r="M631" s="43" t="s">
        <v>818</v>
      </c>
      <c r="N631" s="44" t="s">
        <v>16</v>
      </c>
      <c r="O631" s="45" t="s">
        <v>78</v>
      </c>
      <c r="P631" s="44" t="s">
        <v>4230</v>
      </c>
      <c r="Q631" s="44" t="s">
        <v>4232</v>
      </c>
      <c r="R631" s="46" t="s">
        <v>4233</v>
      </c>
      <c r="S631" s="44" t="s">
        <v>4234</v>
      </c>
      <c r="T631" s="24" t="s">
        <v>871</v>
      </c>
      <c r="U631" s="1" t="s">
        <v>16</v>
      </c>
      <c r="V631" s="4" t="str">
        <f t="shared" si="45"/>
        <v/>
      </c>
      <c r="W631" s="5" t="str">
        <f t="shared" si="46"/>
        <v/>
      </c>
      <c r="X631" s="4" t="str">
        <f t="shared" si="47"/>
        <v xml:space="preserve"> LANGUES</v>
      </c>
      <c r="Y631" s="5" t="str">
        <f t="shared" si="48"/>
        <v xml:space="preserve"> LANGUES</v>
      </c>
      <c r="Z631" s="1" t="str">
        <f t="shared" si="49"/>
        <v>LINGUA FIRST</v>
      </c>
      <c r="AA631" s="64" t="s">
        <v>4465</v>
      </c>
    </row>
    <row r="632" spans="1:27" ht="155.1" customHeight="1" x14ac:dyDescent="0.25">
      <c r="A632" s="2">
        <v>43951.744963206016</v>
      </c>
      <c r="B632" s="3" t="s">
        <v>434</v>
      </c>
      <c r="C632" s="55" t="s">
        <v>4360</v>
      </c>
      <c r="D632" s="19" t="s">
        <v>4361</v>
      </c>
      <c r="E632" s="20">
        <v>82100697000015</v>
      </c>
      <c r="F632" s="20">
        <v>76110142011</v>
      </c>
      <c r="G632" s="19" t="s">
        <v>435</v>
      </c>
      <c r="H632" s="22" t="s">
        <v>28</v>
      </c>
      <c r="I632" s="21" t="s">
        <v>16</v>
      </c>
      <c r="J632" s="21" t="s">
        <v>29</v>
      </c>
      <c r="K632" s="22" t="s">
        <v>816</v>
      </c>
      <c r="L632" s="23" t="s">
        <v>818</v>
      </c>
      <c r="M632" s="43" t="s">
        <v>5737</v>
      </c>
      <c r="N632" s="44" t="s">
        <v>16</v>
      </c>
      <c r="O632" s="45" t="s">
        <v>62</v>
      </c>
      <c r="P632" s="44" t="s">
        <v>4361</v>
      </c>
      <c r="Q632" s="44" t="s">
        <v>436</v>
      </c>
      <c r="R632" s="46" t="s">
        <v>437</v>
      </c>
      <c r="S632" s="44" t="s">
        <v>434</v>
      </c>
      <c r="T632" s="24" t="s">
        <v>871</v>
      </c>
      <c r="U632" s="1" t="s">
        <v>16</v>
      </c>
      <c r="V632" s="4" t="str">
        <f t="shared" si="45"/>
        <v>BOUCHERIE-CHARCUTERIE
TRIPERIE
COMMERCE DE VOLAILLES ET GIBIERS
BOULANGERIE-PÂTISSERIE
CONFISERIE
CHOCOLATERIE
BISCUITERIE (DÉTAILLANTS
DÉTAILLANTS-FABRICANTS ET ARTISANS DE LA…)
POISSONNERIE</v>
      </c>
      <c r="W632" s="5" t="str">
        <f t="shared" si="46"/>
        <v>BOUCHERIE-CHARCUTERIE
TRIPERIE
COMMERCE DE VOLAILLES ET GIBIERS
BOULANGERIE-PÂTISSERIE
CONFISERIE
CHOCOLATERIE
BISCUITERIE (DÉTAILLANTS
DÉTAILLANTS-FABRICANTS ET ARTISANS DE LA…)
POISSONNERIE</v>
      </c>
      <c r="X632" s="4" t="str">
        <f t="shared" si="47"/>
        <v/>
      </c>
      <c r="Y632" s="5" t="str">
        <f t="shared" si="48"/>
        <v/>
      </c>
      <c r="Z632" s="1" t="str">
        <f t="shared" si="49"/>
        <v>SAS ACTION CONSEIL FORMATION</v>
      </c>
      <c r="AA632" s="64" t="s">
        <v>2675</v>
      </c>
    </row>
    <row r="633" spans="1:27" ht="155.1" customHeight="1" x14ac:dyDescent="0.25">
      <c r="A633" s="2">
        <v>43952.735923043976</v>
      </c>
      <c r="B633" s="3" t="s">
        <v>4398</v>
      </c>
      <c r="C633" s="55" t="s">
        <v>1083</v>
      </c>
      <c r="D633" s="19" t="s">
        <v>1084</v>
      </c>
      <c r="E633" s="20">
        <v>48294815500023</v>
      </c>
      <c r="F633" s="20">
        <v>76300458530</v>
      </c>
      <c r="G633" s="19" t="s">
        <v>4399</v>
      </c>
      <c r="H633" s="22" t="s">
        <v>28</v>
      </c>
      <c r="I633" s="21" t="s">
        <v>16</v>
      </c>
      <c r="J633" s="21" t="s">
        <v>61</v>
      </c>
      <c r="K633" s="22" t="s">
        <v>1409</v>
      </c>
      <c r="L633" s="23" t="s">
        <v>4446</v>
      </c>
      <c r="M633" s="43" t="s">
        <v>5738</v>
      </c>
      <c r="N633" s="44" t="s">
        <v>16</v>
      </c>
      <c r="O633" s="45" t="s">
        <v>155</v>
      </c>
      <c r="P633" s="44" t="s">
        <v>4400</v>
      </c>
      <c r="Q633" s="44" t="s">
        <v>459</v>
      </c>
      <c r="R633" s="46" t="s">
        <v>1086</v>
      </c>
      <c r="S633" s="44" t="s">
        <v>1082</v>
      </c>
      <c r="T633" s="24" t="s">
        <v>871</v>
      </c>
      <c r="U633" s="1" t="s">
        <v>16</v>
      </c>
      <c r="V633" s="4" t="str">
        <f t="shared" si="45"/>
        <v>AVOCATS
EXPERTISES ET D’ÉVALUATIONS
IMMOBILIER
NOTARIAT</v>
      </c>
      <c r="W633" s="5" t="str">
        <f t="shared" si="46"/>
        <v>AVOCATS
EXPERTISES ET D’ÉVALUATIONS
IMMOBILIER
NOTARIAT</v>
      </c>
      <c r="X633" s="4" t="str">
        <f t="shared" si="47"/>
        <v>FINANCE / GESTION / COMPTABILITÉ
 GESTION DE PATRIMOINE</v>
      </c>
      <c r="Y633" s="5" t="str">
        <f t="shared" si="48"/>
        <v>FINANCE / GESTION / COMPTABILITÉ
 GESTION DE PATRIMOINE</v>
      </c>
      <c r="Z633" s="1" t="str">
        <f t="shared" si="49"/>
        <v>ROYAL FORMATION</v>
      </c>
      <c r="AA633" s="64" t="s">
        <v>2675</v>
      </c>
    </row>
    <row r="634" spans="1:27" ht="155.1" customHeight="1" x14ac:dyDescent="0.25">
      <c r="A634" s="2">
        <v>43955.673483680555</v>
      </c>
      <c r="B634" s="3" t="s">
        <v>4495</v>
      </c>
      <c r="C634" s="55" t="s">
        <v>4496</v>
      </c>
      <c r="D634" s="19" t="s">
        <v>4497</v>
      </c>
      <c r="E634" s="20">
        <v>43860010800056</v>
      </c>
      <c r="F634" s="20">
        <v>91340492334</v>
      </c>
      <c r="G634" s="19" t="s">
        <v>4498</v>
      </c>
      <c r="H634" s="22" t="s">
        <v>28</v>
      </c>
      <c r="I634" s="21" t="s">
        <v>16</v>
      </c>
      <c r="J634" s="21" t="s">
        <v>102</v>
      </c>
      <c r="K634" s="22" t="s">
        <v>1409</v>
      </c>
      <c r="L634" s="23" t="s">
        <v>4707</v>
      </c>
      <c r="M634" s="43" t="s">
        <v>5739</v>
      </c>
      <c r="N634" s="44" t="s">
        <v>30</v>
      </c>
      <c r="O634" s="45"/>
      <c r="P634" s="44" t="s">
        <v>4499</v>
      </c>
      <c r="Q634" s="44" t="s">
        <v>4500</v>
      </c>
      <c r="R634" s="46" t="s">
        <v>4501</v>
      </c>
      <c r="S634" s="44" t="s">
        <v>4502</v>
      </c>
      <c r="T634" s="24" t="s">
        <v>871</v>
      </c>
      <c r="U634" s="1" t="s">
        <v>16</v>
      </c>
      <c r="V634" s="4" t="str">
        <f t="shared" si="45"/>
        <v>GARDIENS
CONCIERGES ET EMPLOYÉS D’IMMEUBLES
IMMOBILIER</v>
      </c>
      <c r="W634" s="5" t="str">
        <f t="shared" si="46"/>
        <v>GARDIENS
CONCIERGES ET EMPLOYÉS D’IMMEUBLES
IMMOBILIER</v>
      </c>
      <c r="X634" s="4" t="str">
        <f t="shared" si="47"/>
        <v>MANAGEMENT / QUALITÉ DE VIE AU TRAVAIL
 COMMERCIAL / RELATIONS CLIENTS
 COMMUNICATION / DÉVELOPPEMENT PERSONNEL
 RESSOURCES HUMAINES / DROIT DU TRAVAIL
 FINANCE / GESTION / COMPTABILITÉ
 QUALITÉ / SÉCURITÉ / ENVIRONNEMENT</v>
      </c>
      <c r="Y634" s="5" t="str">
        <f t="shared" si="48"/>
        <v>MANAGEMENT / QUALITÉ DE VIE AU TRAVAIL
 COMMERCIAL / RELATIONS CLIENTS
 COMMUNICATION / DÉVELOPPEMENT PERSONNEL
 RESSOURCES HUMAINES / DROIT DU TRAVAIL
 FINANCE / GESTION / COMPTABILITÉ
 QUALITÉ / SÉCURITÉ / ENVIRONNEMENT</v>
      </c>
      <c r="Z634" s="1" t="str">
        <f t="shared" si="49"/>
        <v>AT PATRIMOINE</v>
      </c>
      <c r="AA634" s="64" t="s">
        <v>2215</v>
      </c>
    </row>
    <row r="635" spans="1:27" ht="155.1" customHeight="1" x14ac:dyDescent="0.25">
      <c r="A635" s="2">
        <v>43955.984104583331</v>
      </c>
      <c r="B635" s="3" t="s">
        <v>4607</v>
      </c>
      <c r="C635" s="55" t="s">
        <v>4608</v>
      </c>
      <c r="D635" s="19" t="s">
        <v>4609</v>
      </c>
      <c r="E635" s="20">
        <v>81430712000018</v>
      </c>
      <c r="F635" s="20">
        <v>76810143581</v>
      </c>
      <c r="G635" s="19" t="s">
        <v>4610</v>
      </c>
      <c r="H635" s="22" t="s">
        <v>28</v>
      </c>
      <c r="I635" s="21" t="s">
        <v>16</v>
      </c>
      <c r="J635" s="21" t="s">
        <v>17</v>
      </c>
      <c r="K635" s="22" t="s">
        <v>1408</v>
      </c>
      <c r="L635" s="23" t="s">
        <v>4718</v>
      </c>
      <c r="M635" s="43" t="s">
        <v>818</v>
      </c>
      <c r="N635" s="44" t="s">
        <v>30</v>
      </c>
      <c r="O635" s="45"/>
      <c r="P635" s="44" t="s">
        <v>4609</v>
      </c>
      <c r="Q635" s="44" t="s">
        <v>200</v>
      </c>
      <c r="R635" s="46" t="s">
        <v>4611</v>
      </c>
      <c r="S635" s="44" t="s">
        <v>4607</v>
      </c>
      <c r="T635" s="24" t="s">
        <v>871</v>
      </c>
      <c r="U635" s="1" t="s">
        <v>16</v>
      </c>
      <c r="V635" s="4" t="str">
        <f t="shared" si="45"/>
        <v/>
      </c>
      <c r="W635" s="5" t="str">
        <f t="shared" si="46"/>
        <v/>
      </c>
      <c r="X635" s="4" t="str">
        <f t="shared" si="47"/>
        <v>MANAGEMENT / QUALITÉ DE VIE AU TRAVAIL
 ACCESSIBILITÉ DES PERSONNES HANDICAPÉES</v>
      </c>
      <c r="Y635" s="5" t="str">
        <f t="shared" si="48"/>
        <v>MANAGEMENT / QUALITÉ DE VIE AU TRAVAIL
 ACCESSIBILITÉ DES PERSONNES HANDICAPÉES</v>
      </c>
      <c r="Z635" s="1" t="str">
        <f t="shared" si="49"/>
        <v>LIESS ACCESS</v>
      </c>
      <c r="AA635" s="64" t="s">
        <v>2215</v>
      </c>
    </row>
    <row r="636" spans="1:27" ht="155.1" customHeight="1" x14ac:dyDescent="0.25">
      <c r="A636" s="2">
        <v>43956.491399189814</v>
      </c>
      <c r="B636" s="3" t="s">
        <v>4673</v>
      </c>
      <c r="C636" s="55" t="s">
        <v>4706</v>
      </c>
      <c r="D636" s="19" t="s">
        <v>4674</v>
      </c>
      <c r="E636" s="20">
        <v>53951433100013</v>
      </c>
      <c r="F636" s="20">
        <v>73810102281</v>
      </c>
      <c r="G636" s="19" t="s">
        <v>4675</v>
      </c>
      <c r="H636" s="22" t="s">
        <v>28</v>
      </c>
      <c r="I636" s="21" t="s">
        <v>16</v>
      </c>
      <c r="J636" s="21" t="s">
        <v>84</v>
      </c>
      <c r="K636" s="22" t="s">
        <v>1408</v>
      </c>
      <c r="L636" s="23" t="s">
        <v>822</v>
      </c>
      <c r="M636" s="43" t="s">
        <v>818</v>
      </c>
      <c r="N636" s="44" t="s">
        <v>16</v>
      </c>
      <c r="O636" s="45" t="s">
        <v>18</v>
      </c>
      <c r="P636" s="44" t="s">
        <v>4674</v>
      </c>
      <c r="Q636" s="44" t="s">
        <v>4676</v>
      </c>
      <c r="R636" s="46" t="s">
        <v>4677</v>
      </c>
      <c r="S636" s="44" t="s">
        <v>4673</v>
      </c>
      <c r="T636" s="24" t="s">
        <v>871</v>
      </c>
      <c r="U636" s="1" t="s">
        <v>16</v>
      </c>
      <c r="V636" s="4" t="str">
        <f t="shared" si="45"/>
        <v/>
      </c>
      <c r="W636" s="5" t="str">
        <f t="shared" si="46"/>
        <v/>
      </c>
      <c r="X636" s="4" t="str">
        <f t="shared" si="47"/>
        <v>LANGUES</v>
      </c>
      <c r="Y636" s="5" t="str">
        <f t="shared" si="48"/>
        <v>LANGUES</v>
      </c>
      <c r="Z636" s="1" t="str">
        <f t="shared" si="49"/>
        <v>M.A.T. FORMATION ANGLAIS ADULTES</v>
      </c>
      <c r="AA636" s="64" t="s">
        <v>2215</v>
      </c>
    </row>
    <row r="637" spans="1:27" ht="409.6" x14ac:dyDescent="0.25">
      <c r="A637" s="2">
        <v>43956.522793703705</v>
      </c>
      <c r="B637" s="3" t="s">
        <v>2712</v>
      </c>
      <c r="C637" s="55" t="s">
        <v>3479</v>
      </c>
      <c r="D637" s="19" t="s">
        <v>2713</v>
      </c>
      <c r="E637" s="20">
        <v>79158202600021</v>
      </c>
      <c r="F637" s="20">
        <v>76310961531</v>
      </c>
      <c r="G637" s="19" t="s">
        <v>2714</v>
      </c>
      <c r="H637" s="22" t="s">
        <v>28</v>
      </c>
      <c r="I637" s="21" t="s">
        <v>16</v>
      </c>
      <c r="J637" s="21" t="s">
        <v>25</v>
      </c>
      <c r="K637" s="22" t="s">
        <v>1408</v>
      </c>
      <c r="L637" s="23" t="s">
        <v>5740</v>
      </c>
      <c r="M637" s="43" t="s">
        <v>818</v>
      </c>
      <c r="N637" s="44" t="s">
        <v>26</v>
      </c>
      <c r="O637" s="45" t="s">
        <v>4678</v>
      </c>
      <c r="P637" s="44" t="s">
        <v>2713</v>
      </c>
      <c r="Q637" s="44" t="s">
        <v>268</v>
      </c>
      <c r="R637" s="46" t="s">
        <v>4679</v>
      </c>
      <c r="S637" s="44" t="s">
        <v>2712</v>
      </c>
      <c r="T637" s="24" t="s">
        <v>871</v>
      </c>
      <c r="U637" s="1" t="s">
        <v>16</v>
      </c>
      <c r="V637" s="4" t="str">
        <f t="shared" si="45"/>
        <v/>
      </c>
      <c r="W637" s="5" t="str">
        <f t="shared" si="46"/>
        <v/>
      </c>
      <c r="X637" s="4" t="str">
        <f t="shared" si="47"/>
        <v xml:space="preserve">MANAGEMENT / QUALITÉ DE VIE AU TRAVAIL
 MARKETING
 QUALITÉ / SÉCURITÉ / ENVIRONNEMENT
 ACHATS / SUPPLY CHAIN
 PROGRAMMES STRATÉGIE D'ENTREPRISE / PROGRAMMES DÉMARCHES QUALITÉ OU  CERTIFICATION ISO9001 OU CERTIFICATION EN9100 /PROGRAMMES PERFORMANCE OPÉRATIONNELLE OU INDUSTRIE DU FUTUR </v>
      </c>
      <c r="Y637" s="5" t="str">
        <f t="shared" si="48"/>
        <v xml:space="preserve">MANAGEMENT / QUALITÉ DE VIE AU TRAVAIL
 MARKETING
 QUALITÉ / SÉCURITÉ / ENVIRONNEMENT
 ACHATS / SUPPLY CHAIN
 PROGRAMMES STRATÉGIE D'ENTREPRISE / PROGRAMMES DÉMARCHES QUALITÉ OU  CERTIFICATION ISO9001 OU CERTIFICATION EN9100 /PROGRAMMES PERFORMANCE OPÉRATIONNELLE OU INDUSTRIE DU FUTUR </v>
      </c>
      <c r="Z637" s="1" t="str">
        <f t="shared" si="49"/>
        <v>ALTAIR BUSINESS</v>
      </c>
      <c r="AA637" s="64" t="s">
        <v>2679</v>
      </c>
    </row>
    <row r="638" spans="1:27" ht="409.5" x14ac:dyDescent="0.25">
      <c r="A638" s="2">
        <v>43958.674721215277</v>
      </c>
      <c r="B638" s="3" t="s">
        <v>4937</v>
      </c>
      <c r="C638" s="55" t="s">
        <v>4938</v>
      </c>
      <c r="D638" s="19" t="s">
        <v>4939</v>
      </c>
      <c r="E638" s="20">
        <v>82486884600033</v>
      </c>
      <c r="F638" s="20">
        <v>76340926234</v>
      </c>
      <c r="G638" s="19" t="s">
        <v>4940</v>
      </c>
      <c r="H638" s="22" t="s">
        <v>28</v>
      </c>
      <c r="I638" s="21" t="s">
        <v>16</v>
      </c>
      <c r="J638" s="21" t="s">
        <v>17</v>
      </c>
      <c r="K638" s="22" t="s">
        <v>1408</v>
      </c>
      <c r="L638" s="23" t="s">
        <v>847</v>
      </c>
      <c r="M638" s="43" t="s">
        <v>818</v>
      </c>
      <c r="N638" s="44" t="s">
        <v>16</v>
      </c>
      <c r="O638" s="45" t="s">
        <v>107</v>
      </c>
      <c r="P638" s="44" t="s">
        <v>4939</v>
      </c>
      <c r="Q638" s="44" t="s">
        <v>4938</v>
      </c>
      <c r="R638" s="46" t="s">
        <v>4941</v>
      </c>
      <c r="S638" s="44" t="s">
        <v>4937</v>
      </c>
      <c r="T638" s="24" t="s">
        <v>871</v>
      </c>
      <c r="U638" s="1" t="s">
        <v>16</v>
      </c>
      <c r="V638" s="4" t="str">
        <f t="shared" si="45"/>
        <v/>
      </c>
      <c r="W638" s="5" t="str">
        <f t="shared" si="46"/>
        <v/>
      </c>
      <c r="X638" s="4" t="str">
        <f t="shared" si="47"/>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v>
      </c>
      <c r="Y638" s="5" t="str">
        <f t="shared" si="48"/>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v>
      </c>
      <c r="Z638" s="1" t="str">
        <f t="shared" si="49"/>
        <v>IF'AM-CONSEILS</v>
      </c>
      <c r="AA638" s="64" t="s">
        <v>2215</v>
      </c>
    </row>
    <row r="639" spans="1:27" ht="155.1" customHeight="1" x14ac:dyDescent="0.25">
      <c r="A639" s="2">
        <v>43958.682400844904</v>
      </c>
      <c r="B639" s="3" t="s">
        <v>4942</v>
      </c>
      <c r="C639" s="55" t="s">
        <v>5090</v>
      </c>
      <c r="D639" s="19" t="s">
        <v>4943</v>
      </c>
      <c r="E639" s="20">
        <v>87844738200010</v>
      </c>
      <c r="F639" s="20">
        <v>76320071132</v>
      </c>
      <c r="G639" s="19" t="s">
        <v>4944</v>
      </c>
      <c r="H639" s="22" t="s">
        <v>28</v>
      </c>
      <c r="I639" s="21" t="s">
        <v>16</v>
      </c>
      <c r="J639" s="21" t="s">
        <v>17</v>
      </c>
      <c r="K639" s="22" t="s">
        <v>1408</v>
      </c>
      <c r="L639" s="23" t="s">
        <v>834</v>
      </c>
      <c r="M639" s="43" t="s">
        <v>818</v>
      </c>
      <c r="N639" s="44" t="s">
        <v>16</v>
      </c>
      <c r="O639" s="45" t="s">
        <v>1070</v>
      </c>
      <c r="P639" s="44" t="s">
        <v>4945</v>
      </c>
      <c r="Q639" s="44" t="s">
        <v>44</v>
      </c>
      <c r="R639" s="46" t="s">
        <v>4946</v>
      </c>
      <c r="S639" s="44" t="s">
        <v>4942</v>
      </c>
      <c r="T639" s="24" t="s">
        <v>871</v>
      </c>
      <c r="U639" s="1" t="s">
        <v>16</v>
      </c>
      <c r="V639" s="4" t="str">
        <f t="shared" si="45"/>
        <v/>
      </c>
      <c r="W639" s="5" t="str">
        <f t="shared" si="46"/>
        <v/>
      </c>
      <c r="X639" s="4" t="str">
        <f t="shared" si="47"/>
        <v>COMMERCIAL / RELATIONS CLIENTS</v>
      </c>
      <c r="Y639" s="5" t="str">
        <f t="shared" si="48"/>
        <v>COMMERCIAL / RELATIONS CLIENTS</v>
      </c>
      <c r="Z639" s="1" t="str">
        <f t="shared" si="49"/>
        <v>OCCITANIUM CONSEIL - RÉSEAU BOOSTER ACADEMY</v>
      </c>
      <c r="AA639" s="64" t="s">
        <v>2215</v>
      </c>
    </row>
    <row r="640" spans="1:27" ht="155.1" customHeight="1" x14ac:dyDescent="0.25">
      <c r="A640" s="2">
        <v>43959.369042523147</v>
      </c>
      <c r="B640" s="3" t="s">
        <v>4958</v>
      </c>
      <c r="C640" s="55" t="s">
        <v>4959</v>
      </c>
      <c r="D640" s="19" t="s">
        <v>4960</v>
      </c>
      <c r="E640" s="20">
        <v>52534678900031</v>
      </c>
      <c r="F640" s="20">
        <v>73310755531</v>
      </c>
      <c r="G640" s="19" t="s">
        <v>4961</v>
      </c>
      <c r="H640" s="22" t="s">
        <v>28</v>
      </c>
      <c r="I640" s="21" t="s">
        <v>16</v>
      </c>
      <c r="J640" s="21" t="s">
        <v>17</v>
      </c>
      <c r="K640" s="22" t="s">
        <v>1409</v>
      </c>
      <c r="L640" s="23" t="s">
        <v>5115</v>
      </c>
      <c r="M640" s="43" t="s">
        <v>3869</v>
      </c>
      <c r="N640" s="44" t="s">
        <v>30</v>
      </c>
      <c r="O640" s="45"/>
      <c r="P640" s="44" t="s">
        <v>4962</v>
      </c>
      <c r="Q640" s="44" t="s">
        <v>176</v>
      </c>
      <c r="R640" s="46" t="s">
        <v>4963</v>
      </c>
      <c r="S640" s="44" t="s">
        <v>4958</v>
      </c>
      <c r="T640" s="24" t="s">
        <v>871</v>
      </c>
      <c r="U640" s="1" t="s">
        <v>16</v>
      </c>
      <c r="V640" s="4" t="str">
        <f t="shared" si="45"/>
        <v>ASSISTANTS MATERNELS DU PARTICULIER EMPLOYEUR
PRESTATAIRES DE SERVICES DU SECTEUR TERTIAIRE</v>
      </c>
      <c r="W640" s="5" t="str">
        <f t="shared" si="46"/>
        <v>ASSISTANTS MATERNELS DU PARTICULIER EMPLOYEUR
PRESTATAIRES DE SERVICES DU SECTEUR TERTIAIRE</v>
      </c>
      <c r="X640" s="4" t="str">
        <f t="shared" si="47"/>
        <v>QUALITÉ / SÉCURITÉ / ENVIRONNEMENT
 NUTRITION ALIMENTATION</v>
      </c>
      <c r="Y640" s="5" t="str">
        <f t="shared" si="48"/>
        <v>QUALITÉ / SÉCURITÉ / ENVIRONNEMENT
 NUTRITION ALIMENTATION</v>
      </c>
      <c r="Z640" s="1" t="str">
        <f t="shared" si="49"/>
        <v>SENDOA</v>
      </c>
      <c r="AA640" s="64" t="s">
        <v>5125</v>
      </c>
    </row>
    <row r="641" spans="1:27" ht="155.1" customHeight="1" x14ac:dyDescent="0.25">
      <c r="A641" s="2">
        <v>43970.38698703704</v>
      </c>
      <c r="B641" s="3" t="s">
        <v>5282</v>
      </c>
      <c r="C641" s="55" t="s">
        <v>5283</v>
      </c>
      <c r="D641" s="19" t="s">
        <v>5284</v>
      </c>
      <c r="E641" s="20">
        <v>51088321800032</v>
      </c>
      <c r="F641" s="20">
        <v>91340658234</v>
      </c>
      <c r="G641" s="19" t="s">
        <v>5285</v>
      </c>
      <c r="H641" s="22" t="s">
        <v>28</v>
      </c>
      <c r="I641" s="21" t="s">
        <v>16</v>
      </c>
      <c r="J641" s="21" t="s">
        <v>17</v>
      </c>
      <c r="K641" s="22" t="s">
        <v>1408</v>
      </c>
      <c r="L641" s="23" t="s">
        <v>822</v>
      </c>
      <c r="M641" s="43" t="s">
        <v>818</v>
      </c>
      <c r="N641" s="44" t="s">
        <v>30</v>
      </c>
      <c r="O641" s="45"/>
      <c r="P641" s="44" t="s">
        <v>5284</v>
      </c>
      <c r="Q641" s="44" t="s">
        <v>952</v>
      </c>
      <c r="R641" s="46" t="s">
        <v>5286</v>
      </c>
      <c r="S641" s="44" t="s">
        <v>5282</v>
      </c>
      <c r="T641" s="24" t="s">
        <v>871</v>
      </c>
      <c r="U641" s="1" t="s">
        <v>16</v>
      </c>
      <c r="V641" s="4" t="str">
        <f t="shared" si="45"/>
        <v/>
      </c>
      <c r="W641" s="5" t="str">
        <f t="shared" si="46"/>
        <v/>
      </c>
      <c r="X641" s="4" t="str">
        <f t="shared" si="47"/>
        <v>LANGUES</v>
      </c>
      <c r="Y641" s="5" t="str">
        <f t="shared" si="48"/>
        <v>LANGUES</v>
      </c>
      <c r="Z641" s="1" t="str">
        <f t="shared" si="49"/>
        <v>ARRIMAGE LANGUES</v>
      </c>
      <c r="AA641" s="64" t="s">
        <v>2215</v>
      </c>
    </row>
    <row r="642" spans="1:27" ht="155.1" customHeight="1" x14ac:dyDescent="0.25">
      <c r="A642" s="2">
        <v>43970.406389814816</v>
      </c>
      <c r="B642" s="3" t="s">
        <v>5287</v>
      </c>
      <c r="C642" s="55" t="s">
        <v>5463</v>
      </c>
      <c r="D642" s="19" t="s">
        <v>5288</v>
      </c>
      <c r="E642" s="20">
        <v>33264146300051</v>
      </c>
      <c r="F642" s="20">
        <v>11752052275</v>
      </c>
      <c r="G642" s="19" t="s">
        <v>5289</v>
      </c>
      <c r="H642" s="22" t="s">
        <v>28</v>
      </c>
      <c r="I642" s="21" t="s">
        <v>16</v>
      </c>
      <c r="J642" s="21" t="s">
        <v>61</v>
      </c>
      <c r="K642" s="22" t="s">
        <v>1408</v>
      </c>
      <c r="L642" s="23" t="s">
        <v>5254</v>
      </c>
      <c r="M642" s="43" t="s">
        <v>818</v>
      </c>
      <c r="N642" s="44" t="s">
        <v>30</v>
      </c>
      <c r="O642" s="45"/>
      <c r="P642" s="44" t="s">
        <v>5288</v>
      </c>
      <c r="Q642" s="44" t="s">
        <v>5290</v>
      </c>
      <c r="R642" s="46" t="s">
        <v>5291</v>
      </c>
      <c r="S642" s="44" t="s">
        <v>5287</v>
      </c>
      <c r="T642" s="24" t="s">
        <v>871</v>
      </c>
      <c r="U642" s="1" t="s">
        <v>16</v>
      </c>
      <c r="V642" s="4" t="str">
        <f t="shared" si="45"/>
        <v/>
      </c>
      <c r="W642" s="5" t="str">
        <f t="shared" si="46"/>
        <v/>
      </c>
      <c r="X642" s="4" t="str">
        <f t="shared" si="47"/>
        <v>COMMERCIAL / RELATIONS CLIENTS
 COMMUNICATION / DÉVELOPPEMENT PERSONNEL
 RESSOURCES HUMAINES / DROIT DU TRAVAIL</v>
      </c>
      <c r="Y642" s="5" t="str">
        <f t="shared" si="48"/>
        <v>COMMERCIAL / RELATIONS CLIENTS
 COMMUNICATION / DÉVELOPPEMENT PERSONNEL
 RESSOURCES HUMAINES / DROIT DU TRAVAIL</v>
      </c>
      <c r="Z642" s="1" t="str">
        <f t="shared" si="49"/>
        <v>GROUPE IGS - CIEFA</v>
      </c>
      <c r="AA642" s="64" t="s">
        <v>2215</v>
      </c>
    </row>
    <row r="643" spans="1:27" ht="155.1" customHeight="1" x14ac:dyDescent="0.25">
      <c r="A643" s="2">
        <v>43970.572826851851</v>
      </c>
      <c r="B643" s="3" t="s">
        <v>5309</v>
      </c>
      <c r="C643" s="55" t="s">
        <v>5467</v>
      </c>
      <c r="D643" s="19" t="s">
        <v>5310</v>
      </c>
      <c r="E643" s="20">
        <v>80313300800026</v>
      </c>
      <c r="F643" s="20">
        <v>73310744831</v>
      </c>
      <c r="G643" s="19" t="s">
        <v>5311</v>
      </c>
      <c r="H643" s="22" t="s">
        <v>28</v>
      </c>
      <c r="I643" s="21" t="s">
        <v>16</v>
      </c>
      <c r="J643" s="21" t="s">
        <v>25</v>
      </c>
      <c r="K643" s="22" t="s">
        <v>1408</v>
      </c>
      <c r="L643" s="23" t="s">
        <v>838</v>
      </c>
      <c r="M643" s="43" t="s">
        <v>818</v>
      </c>
      <c r="N643" s="44" t="s">
        <v>16</v>
      </c>
      <c r="O643" s="45" t="s">
        <v>33</v>
      </c>
      <c r="P643" s="44" t="s">
        <v>5310</v>
      </c>
      <c r="Q643" s="44" t="s">
        <v>5312</v>
      </c>
      <c r="R643" s="46" t="s">
        <v>5313</v>
      </c>
      <c r="S643" s="44" t="s">
        <v>5309</v>
      </c>
      <c r="T643" s="24" t="s">
        <v>871</v>
      </c>
      <c r="U643" s="1" t="s">
        <v>16</v>
      </c>
      <c r="V643" s="4" t="str">
        <f t="shared" si="45"/>
        <v/>
      </c>
      <c r="W643" s="5" t="str">
        <f t="shared" si="46"/>
        <v/>
      </c>
      <c r="X643" s="4" t="str">
        <f t="shared" si="47"/>
        <v>COMMUNICATION / DÉVELOPPEMENT PERSONNEL
 SYSTÈMES D'INFORMATION / INFORMATIQUE ET DIGITAL</v>
      </c>
      <c r="Y643" s="5" t="str">
        <f t="shared" si="48"/>
        <v>COMMUNICATION / DÉVELOPPEMENT PERSONNEL
 SYSTÈMES D'INFORMATION / INFORMATIQUE ET DIGITAL</v>
      </c>
      <c r="Z643" s="1" t="str">
        <f t="shared" si="49"/>
        <v>SO HAPPY WEB</v>
      </c>
      <c r="AA643" s="64" t="s">
        <v>2215</v>
      </c>
    </row>
    <row r="644" spans="1:27" ht="155.1" customHeight="1" x14ac:dyDescent="0.25">
      <c r="A644" s="2">
        <v>43971.897949409722</v>
      </c>
      <c r="B644" s="3" t="s">
        <v>5390</v>
      </c>
      <c r="C644" s="55" t="s">
        <v>5391</v>
      </c>
      <c r="D644" s="19" t="s">
        <v>5392</v>
      </c>
      <c r="E644" s="20">
        <v>43809350200047</v>
      </c>
      <c r="F644" s="20">
        <v>73310132131</v>
      </c>
      <c r="G644" s="19" t="s">
        <v>5393</v>
      </c>
      <c r="H644" s="22" t="s">
        <v>28</v>
      </c>
      <c r="I644" s="21" t="s">
        <v>16</v>
      </c>
      <c r="J644" s="21" t="s">
        <v>17</v>
      </c>
      <c r="K644" s="22" t="s">
        <v>1408</v>
      </c>
      <c r="L644" s="23" t="s">
        <v>864</v>
      </c>
      <c r="M644" s="43" t="s">
        <v>818</v>
      </c>
      <c r="N644" s="44" t="s">
        <v>26</v>
      </c>
      <c r="O644" s="45"/>
      <c r="P644" s="44" t="s">
        <v>5394</v>
      </c>
      <c r="Q644" s="44" t="s">
        <v>168</v>
      </c>
      <c r="R644" s="46">
        <v>554540079</v>
      </c>
      <c r="S644" s="44" t="s">
        <v>5395</v>
      </c>
      <c r="T644" s="24" t="s">
        <v>871</v>
      </c>
      <c r="U644" s="1" t="s">
        <v>16</v>
      </c>
      <c r="V644" s="4" t="str">
        <f t="shared" si="45"/>
        <v/>
      </c>
      <c r="W644" s="5" t="str">
        <f t="shared" si="46"/>
        <v/>
      </c>
      <c r="X644" s="4" t="str">
        <f t="shared" si="47"/>
        <v>MARKETING
 COMMUNICATION / DÉVELOPPEMENT PERSONNEL
 SYSTÈMES D'INFORMATION / INFORMATIQUE ET DIGITAL</v>
      </c>
      <c r="Y644" s="5" t="str">
        <f t="shared" si="48"/>
        <v>MARKETING
 COMMUNICATION / DÉVELOPPEMENT PERSONNEL
 SYSTÈMES D'INFORMATION / INFORMATIQUE ET DIGITAL</v>
      </c>
      <c r="Z644" s="1" t="str">
        <f t="shared" si="49"/>
        <v>ANDILCAMPUS</v>
      </c>
      <c r="AA644" s="64" t="s">
        <v>2215</v>
      </c>
    </row>
    <row r="645" spans="1:27" ht="155.1" customHeight="1" x14ac:dyDescent="0.25">
      <c r="A645" s="2">
        <v>43977.637028449069</v>
      </c>
      <c r="B645" s="3" t="s">
        <v>5477</v>
      </c>
      <c r="C645" s="55" t="s">
        <v>5478</v>
      </c>
      <c r="D645" s="19" t="s">
        <v>5479</v>
      </c>
      <c r="E645" s="20">
        <v>84347503900015</v>
      </c>
      <c r="F645" s="20">
        <v>76341023334</v>
      </c>
      <c r="G645" s="19" t="s">
        <v>5480</v>
      </c>
      <c r="H645" s="22" t="s">
        <v>28</v>
      </c>
      <c r="I645" s="21" t="s">
        <v>16</v>
      </c>
      <c r="J645" s="21" t="s">
        <v>25</v>
      </c>
      <c r="K645" s="22" t="s">
        <v>1408</v>
      </c>
      <c r="L645" s="23" t="s">
        <v>5684</v>
      </c>
      <c r="M645" s="43" t="s">
        <v>818</v>
      </c>
      <c r="N645" s="44" t="s">
        <v>16</v>
      </c>
      <c r="O645" s="45" t="s">
        <v>80</v>
      </c>
      <c r="P645" s="44" t="s">
        <v>5481</v>
      </c>
      <c r="Q645" s="44" t="s">
        <v>543</v>
      </c>
      <c r="R645" s="46">
        <v>448800120</v>
      </c>
      <c r="S645" s="44" t="s">
        <v>5477</v>
      </c>
      <c r="T645" s="24" t="s">
        <v>871</v>
      </c>
      <c r="U645" s="1" t="s">
        <v>16</v>
      </c>
      <c r="V645" s="4" t="str">
        <f t="shared" si="45"/>
        <v/>
      </c>
      <c r="W645" s="5" t="str">
        <f t="shared" si="46"/>
        <v/>
      </c>
      <c r="X645" s="4" t="str">
        <f t="shared" si="47"/>
        <v>MARKETING
 LANGUES</v>
      </c>
      <c r="Y645" s="5" t="str">
        <f t="shared" si="48"/>
        <v>MARKETING
 LANGUES</v>
      </c>
      <c r="Z645" s="1" t="str">
        <f t="shared" si="49"/>
        <v>ATE FORMATION</v>
      </c>
      <c r="AA645" s="64" t="s">
        <v>5447</v>
      </c>
    </row>
    <row r="646" spans="1:27" ht="155.1" customHeight="1" x14ac:dyDescent="0.25">
      <c r="A646" s="2">
        <v>43979.628725543982</v>
      </c>
      <c r="B646" s="3" t="s">
        <v>5509</v>
      </c>
      <c r="C646" s="55" t="s">
        <v>5694</v>
      </c>
      <c r="D646" s="19" t="s">
        <v>5510</v>
      </c>
      <c r="E646" s="20">
        <v>51373783300022</v>
      </c>
      <c r="F646" s="20">
        <v>76340898734</v>
      </c>
      <c r="G646" s="19" t="s">
        <v>5511</v>
      </c>
      <c r="H646" s="22" t="s">
        <v>28</v>
      </c>
      <c r="I646" s="21" t="s">
        <v>16</v>
      </c>
      <c r="J646" s="21" t="s">
        <v>61</v>
      </c>
      <c r="K646" s="22" t="s">
        <v>1408</v>
      </c>
      <c r="L646" s="23" t="s">
        <v>5712</v>
      </c>
      <c r="M646" s="43" t="s">
        <v>818</v>
      </c>
      <c r="N646" s="44" t="s">
        <v>16</v>
      </c>
      <c r="O646" s="45" t="s">
        <v>62</v>
      </c>
      <c r="P646" s="44" t="s">
        <v>5512</v>
      </c>
      <c r="Q646" s="44" t="s">
        <v>200</v>
      </c>
      <c r="R646" s="46" t="s">
        <v>5513</v>
      </c>
      <c r="S646" s="44" t="s">
        <v>5509</v>
      </c>
      <c r="T646" s="24" t="s">
        <v>871</v>
      </c>
      <c r="U646" s="1" t="s">
        <v>16</v>
      </c>
      <c r="V646" s="4" t="str">
        <f t="shared" si="45"/>
        <v/>
      </c>
      <c r="W646" s="5" t="str">
        <f t="shared" si="46"/>
        <v/>
      </c>
      <c r="X646" s="4" t="str">
        <f t="shared" si="47"/>
        <v xml:space="preserve"> COMMUNICATION / DÉVELOPPEMENT PERSONNEL
 FORMER À LA CRÉATION DE VOS PROPRES VIDÉOS</v>
      </c>
      <c r="Y646" s="5" t="str">
        <f t="shared" si="48"/>
        <v xml:space="preserve"> COMMUNICATION / DÉVELOPPEMENT PERSONNEL
 FORMER À LA CRÉATION DE VOS PROPRES VIDÉOS</v>
      </c>
      <c r="Z646" s="1" t="str">
        <f t="shared" si="49"/>
        <v xml:space="preserve">JPB FORMATIONS </v>
      </c>
      <c r="AA646" s="64" t="s">
        <v>5711</v>
      </c>
    </row>
    <row r="647" spans="1:27" ht="155.1" customHeight="1" x14ac:dyDescent="0.25">
      <c r="A647" s="2">
        <v>43979.917197893519</v>
      </c>
      <c r="B647" s="3" t="s">
        <v>5514</v>
      </c>
      <c r="C647" s="55" t="s">
        <v>5515</v>
      </c>
      <c r="D647" s="19" t="s">
        <v>5516</v>
      </c>
      <c r="E647" s="20">
        <v>82805053400019</v>
      </c>
      <c r="F647" s="20">
        <v>76310863931</v>
      </c>
      <c r="G647" s="19" t="s">
        <v>5517</v>
      </c>
      <c r="H647" s="22" t="s">
        <v>28</v>
      </c>
      <c r="I647" s="21" t="s">
        <v>16</v>
      </c>
      <c r="J647" s="21" t="s">
        <v>84</v>
      </c>
      <c r="K647" s="22" t="s">
        <v>1408</v>
      </c>
      <c r="L647" s="23" t="s">
        <v>1382</v>
      </c>
      <c r="M647" s="43" t="s">
        <v>818</v>
      </c>
      <c r="N647" s="44" t="s">
        <v>16</v>
      </c>
      <c r="O647" s="45" t="s">
        <v>5518</v>
      </c>
      <c r="P647" s="44" t="s">
        <v>5519</v>
      </c>
      <c r="Q647" s="44" t="s">
        <v>258</v>
      </c>
      <c r="R647" s="46" t="s">
        <v>5520</v>
      </c>
      <c r="S647" s="44" t="s">
        <v>5514</v>
      </c>
      <c r="T647" s="24" t="s">
        <v>871</v>
      </c>
      <c r="U647" s="1" t="s">
        <v>16</v>
      </c>
      <c r="V647" s="4" t="str">
        <f t="shared" si="45"/>
        <v/>
      </c>
      <c r="W647" s="5" t="str">
        <f t="shared" si="46"/>
        <v/>
      </c>
      <c r="X647" s="4" t="str">
        <f t="shared" si="47"/>
        <v>MANAGEMENT / QUALITÉ DE VIE AU TRAVAIL
 COMMERCIAL / RELATIONS CLIENTS
 MARKETING
 COMMUNICATION / DÉVELOPPEMENT PERSONNEL</v>
      </c>
      <c r="Y647" s="5" t="str">
        <f t="shared" si="48"/>
        <v>MANAGEMENT / QUALITÉ DE VIE AU TRAVAIL
 COMMERCIAL / RELATIONS CLIENTS
 MARKETING
 COMMUNICATION / DÉVELOPPEMENT PERSONNEL</v>
      </c>
      <c r="Z647" s="1" t="str">
        <f t="shared" si="49"/>
        <v>DOBAM - RÉSEAU BOOSTER ACTIV</v>
      </c>
      <c r="AA647" s="64" t="s">
        <v>5447</v>
      </c>
    </row>
    <row r="648" spans="1:27" ht="155.1" customHeight="1" x14ac:dyDescent="0.25">
      <c r="A648" s="2">
        <v>43984.985487824073</v>
      </c>
      <c r="B648" s="3" t="s">
        <v>5531</v>
      </c>
      <c r="C648" s="55" t="s">
        <v>5697</v>
      </c>
      <c r="D648" s="19" t="s">
        <v>5532</v>
      </c>
      <c r="E648" s="20">
        <v>83166850400010</v>
      </c>
      <c r="F648" s="20">
        <v>76310885631</v>
      </c>
      <c r="G648" s="19" t="s">
        <v>5533</v>
      </c>
      <c r="H648" s="22" t="s">
        <v>28</v>
      </c>
      <c r="I648" s="21" t="s">
        <v>16</v>
      </c>
      <c r="J648" s="21" t="s">
        <v>17</v>
      </c>
      <c r="K648" s="22" t="s">
        <v>1408</v>
      </c>
      <c r="L648" s="23" t="s">
        <v>5713</v>
      </c>
      <c r="M648" s="43" t="s">
        <v>818</v>
      </c>
      <c r="N648" s="44" t="s">
        <v>16</v>
      </c>
      <c r="O648" s="45" t="s">
        <v>5534</v>
      </c>
      <c r="P648" s="44" t="s">
        <v>5532</v>
      </c>
      <c r="Q648" s="44" t="s">
        <v>5535</v>
      </c>
      <c r="R648" s="46" t="s">
        <v>5536</v>
      </c>
      <c r="S648" s="44" t="s">
        <v>5531</v>
      </c>
      <c r="T648" s="24" t="s">
        <v>871</v>
      </c>
      <c r="U648" s="1" t="s">
        <v>16</v>
      </c>
      <c r="V648" s="4" t="str">
        <f t="shared" si="45"/>
        <v/>
      </c>
      <c r="W648" s="5" t="str">
        <f t="shared" si="46"/>
        <v/>
      </c>
      <c r="X648" s="4" t="str">
        <f t="shared" si="47"/>
        <v xml:space="preserve"> COMMUNICATION / DÉVELOPPEMENT PERSONNEL
 RESSOURCES HUMAINES / DROIT DU TRAVAIL
 SYSTÈMES D'INFORMATION / INFORMATIQUE ET DIGITAL
 CAO - DAO / BUREAUTIQUE ET USAGES DU NUMÉRIQUE</v>
      </c>
      <c r="Y648" s="5" t="str">
        <f t="shared" si="48"/>
        <v xml:space="preserve"> COMMUNICATION / DÉVELOPPEMENT PERSONNEL
 RESSOURCES HUMAINES / DROIT DU TRAVAIL
 SYSTÈMES D'INFORMATION / INFORMATIQUE ET DIGITAL
 CAO - DAO / BUREAUTIQUE ET USAGES DU NUMÉRIQUE</v>
      </c>
      <c r="Z648" s="1" t="str">
        <f t="shared" si="49"/>
        <v>EZLEARN CONSEIL</v>
      </c>
      <c r="AA648" s="64" t="s">
        <v>5447</v>
      </c>
    </row>
    <row r="649" spans="1:27" ht="155.1" customHeight="1" x14ac:dyDescent="0.25">
      <c r="A649" s="2">
        <v>44037.458000393519</v>
      </c>
      <c r="B649" s="3" t="s">
        <v>5662</v>
      </c>
      <c r="C649" s="55" t="s">
        <v>5663</v>
      </c>
      <c r="D649" s="19" t="s">
        <v>5664</v>
      </c>
      <c r="E649" s="20">
        <v>79427231000036</v>
      </c>
      <c r="F649" s="20">
        <v>91660169566</v>
      </c>
      <c r="G649" s="19" t="s">
        <v>5665</v>
      </c>
      <c r="H649" s="22" t="s">
        <v>28</v>
      </c>
      <c r="I649" s="21" t="s">
        <v>16</v>
      </c>
      <c r="J649" s="21" t="s">
        <v>5666</v>
      </c>
      <c r="K649" s="22" t="s">
        <v>816</v>
      </c>
      <c r="L649" s="23" t="s">
        <v>818</v>
      </c>
      <c r="M649" s="43" t="s">
        <v>5727</v>
      </c>
      <c r="N649" s="44" t="s">
        <v>30</v>
      </c>
      <c r="O649" s="45"/>
      <c r="P649" s="44" t="s">
        <v>5664</v>
      </c>
      <c r="Q649" s="44" t="s">
        <v>5667</v>
      </c>
      <c r="R649" s="46" t="s">
        <v>5668</v>
      </c>
      <c r="S649" s="44" t="s">
        <v>5662</v>
      </c>
      <c r="T649" s="24" t="s">
        <v>871</v>
      </c>
      <c r="U649" s="1" t="s">
        <v>16</v>
      </c>
      <c r="V649" s="4" t="str">
        <f t="shared" ref="V649:V712" si="50">SUBSTITUTE(M649,",",CHAR(10))</f>
        <v>ASSISTANTS MATERNELS DU PARTICULIER EMPLOYEUR
PARTICULIER EMPLOYEUR (SALARIÉS DU…)
SERVICES A LA PERSONNE</v>
      </c>
      <c r="W649" s="5" t="str">
        <f t="shared" ref="W649:W712" si="51">UPPER(V649)</f>
        <v>ASSISTANTS MATERNELS DU PARTICULIER EMPLOYEUR
PARTICULIER EMPLOYEUR (SALARIÉS DU…)
SERVICES A LA PERSONNE</v>
      </c>
      <c r="X649" s="4" t="str">
        <f t="shared" ref="X649:X712" si="52">SUBSTITUTE(L649,",",CHAR(10))</f>
        <v/>
      </c>
      <c r="Y649" s="5" t="str">
        <f t="shared" ref="Y649:Y712" si="53">UPPER(X649)</f>
        <v/>
      </c>
      <c r="Z649" s="1" t="str">
        <f t="shared" ref="Z649:Z712" si="54">UPPER(C649)</f>
        <v>NOVAFORM</v>
      </c>
      <c r="AA649" s="64" t="s">
        <v>5447</v>
      </c>
    </row>
    <row r="650" spans="1:27" ht="155.1" customHeight="1" x14ac:dyDescent="0.25">
      <c r="A650" s="2">
        <v>43929.482460567131</v>
      </c>
      <c r="B650" s="3" t="s">
        <v>302</v>
      </c>
      <c r="C650" s="55" t="s">
        <v>303</v>
      </c>
      <c r="D650" s="19" t="s">
        <v>304</v>
      </c>
      <c r="E650" s="20">
        <v>79934482500010</v>
      </c>
      <c r="F650" s="20">
        <v>52850179485</v>
      </c>
      <c r="G650" s="19" t="s">
        <v>305</v>
      </c>
      <c r="H650" s="22" t="s">
        <v>145</v>
      </c>
      <c r="I650" s="21" t="s">
        <v>16</v>
      </c>
      <c r="J650" s="21" t="s">
        <v>61</v>
      </c>
      <c r="K650" s="22" t="s">
        <v>1408</v>
      </c>
      <c r="L650" s="23" t="s">
        <v>822</v>
      </c>
      <c r="M650" s="43" t="s">
        <v>818</v>
      </c>
      <c r="N650" s="44" t="s">
        <v>30</v>
      </c>
      <c r="O650" s="45"/>
      <c r="P650" s="44" t="s">
        <v>304</v>
      </c>
      <c r="Q650" s="44" t="s">
        <v>306</v>
      </c>
      <c r="R650" s="46" t="s">
        <v>307</v>
      </c>
      <c r="S650" s="44" t="s">
        <v>302</v>
      </c>
      <c r="T650" s="24" t="s">
        <v>871</v>
      </c>
      <c r="U650" s="3" t="s">
        <v>16</v>
      </c>
      <c r="V650" s="4" t="str">
        <f t="shared" si="50"/>
        <v/>
      </c>
      <c r="W650" s="5" t="str">
        <f t="shared" si="51"/>
        <v/>
      </c>
      <c r="X650" s="4" t="str">
        <f t="shared" si="52"/>
        <v>LANGUES</v>
      </c>
      <c r="Y650" s="5" t="str">
        <f t="shared" si="53"/>
        <v>LANGUES</v>
      </c>
      <c r="Z650" s="1" t="str">
        <f t="shared" si="54"/>
        <v>SARL ALANAE FORMATION</v>
      </c>
      <c r="AA650" s="64" t="s">
        <v>2675</v>
      </c>
    </row>
    <row r="651" spans="1:27" ht="155.1" customHeight="1" x14ac:dyDescent="0.25">
      <c r="A651" s="2">
        <v>43929.496177199078</v>
      </c>
      <c r="B651" s="3" t="s">
        <v>345</v>
      </c>
      <c r="C651" s="55" t="s">
        <v>651</v>
      </c>
      <c r="D651" s="19" t="s">
        <v>720</v>
      </c>
      <c r="E651" s="20">
        <v>52986951300018</v>
      </c>
      <c r="F651" s="20">
        <v>52440614844</v>
      </c>
      <c r="G651" s="19" t="s">
        <v>346</v>
      </c>
      <c r="H651" s="22" t="s">
        <v>145</v>
      </c>
      <c r="I651" s="21" t="s">
        <v>16</v>
      </c>
      <c r="J651" s="21" t="s">
        <v>17</v>
      </c>
      <c r="K651" s="22" t="s">
        <v>1408</v>
      </c>
      <c r="L651" s="23" t="s">
        <v>822</v>
      </c>
      <c r="M651" s="43" t="s">
        <v>818</v>
      </c>
      <c r="N651" s="44" t="s">
        <v>30</v>
      </c>
      <c r="O651" s="45"/>
      <c r="P651" s="44" t="s">
        <v>788</v>
      </c>
      <c r="Q651" s="44" t="s">
        <v>197</v>
      </c>
      <c r="R651" s="46" t="s">
        <v>347</v>
      </c>
      <c r="S651" s="44" t="s">
        <v>345</v>
      </c>
      <c r="T651" s="24" t="s">
        <v>871</v>
      </c>
      <c r="U651" s="3" t="s">
        <v>16</v>
      </c>
      <c r="V651" s="4" t="str">
        <f t="shared" si="50"/>
        <v/>
      </c>
      <c r="W651" s="5" t="str">
        <f t="shared" si="51"/>
        <v/>
      </c>
      <c r="X651" s="4" t="str">
        <f t="shared" si="52"/>
        <v>LANGUES</v>
      </c>
      <c r="Y651" s="5" t="str">
        <f t="shared" si="53"/>
        <v>LANGUES</v>
      </c>
      <c r="Z651" s="1" t="str">
        <f t="shared" si="54"/>
        <v>BOITE A LANGUES</v>
      </c>
      <c r="AA651" s="64" t="s">
        <v>2675</v>
      </c>
    </row>
    <row r="652" spans="1:27" ht="155.1" customHeight="1" x14ac:dyDescent="0.25">
      <c r="A652" s="2">
        <v>43929.568423634264</v>
      </c>
      <c r="B652" s="3" t="s">
        <v>473</v>
      </c>
      <c r="C652" s="55" t="s">
        <v>474</v>
      </c>
      <c r="D652" s="19" t="s">
        <v>738</v>
      </c>
      <c r="E652" s="20">
        <v>53255915000018</v>
      </c>
      <c r="F652" s="20">
        <v>52440625744</v>
      </c>
      <c r="G652" s="19" t="s">
        <v>475</v>
      </c>
      <c r="H652" s="22" t="s">
        <v>145</v>
      </c>
      <c r="I652" s="21" t="s">
        <v>16</v>
      </c>
      <c r="J652" s="21" t="s">
        <v>25</v>
      </c>
      <c r="K652" s="22" t="s">
        <v>1408</v>
      </c>
      <c r="L652" s="23" t="s">
        <v>1416</v>
      </c>
      <c r="M652" s="43" t="s">
        <v>818</v>
      </c>
      <c r="N652" s="44" t="s">
        <v>26</v>
      </c>
      <c r="O652" s="45" t="s">
        <v>18</v>
      </c>
      <c r="P652" s="44" t="s">
        <v>798</v>
      </c>
      <c r="Q652" s="44" t="s">
        <v>52</v>
      </c>
      <c r="R652" s="46" t="s">
        <v>476</v>
      </c>
      <c r="S652" s="44" t="s">
        <v>473</v>
      </c>
      <c r="T652" s="24" t="s">
        <v>871</v>
      </c>
      <c r="U652" s="3" t="s">
        <v>16</v>
      </c>
      <c r="V652" s="4" t="str">
        <f t="shared" si="50"/>
        <v/>
      </c>
      <c r="W652" s="5" t="str">
        <f t="shared" si="51"/>
        <v/>
      </c>
      <c r="X652" s="4" t="str">
        <f t="shared" si="52"/>
        <v>MANAGEMENT / QUALITÉ DE VIE AU TRAVAIL
QUALITÉ / SÉCURITÉ / ENVIRONNEMENT</v>
      </c>
      <c r="Y652" s="5" t="str">
        <f t="shared" si="53"/>
        <v>MANAGEMENT / QUALITÉ DE VIE AU TRAVAIL
QUALITÉ / SÉCURITÉ / ENVIRONNEMENT</v>
      </c>
      <c r="Z652" s="1" t="str">
        <f t="shared" si="54"/>
        <v>SAS A2SE CONSEIL</v>
      </c>
      <c r="AA652" s="64" t="s">
        <v>2675</v>
      </c>
    </row>
    <row r="653" spans="1:27" ht="155.1" customHeight="1" x14ac:dyDescent="0.25">
      <c r="A653" s="2">
        <v>43929.603089444441</v>
      </c>
      <c r="B653" s="3" t="s">
        <v>518</v>
      </c>
      <c r="C653" s="55" t="s">
        <v>519</v>
      </c>
      <c r="D653" s="19" t="s">
        <v>745</v>
      </c>
      <c r="E653" s="20">
        <v>53338783300023</v>
      </c>
      <c r="F653" s="20">
        <v>52850156985</v>
      </c>
      <c r="G653" s="19" t="s">
        <v>520</v>
      </c>
      <c r="H653" s="22" t="s">
        <v>145</v>
      </c>
      <c r="I653" s="21" t="s">
        <v>16</v>
      </c>
      <c r="J653" s="21" t="s">
        <v>17</v>
      </c>
      <c r="K653" s="22" t="s">
        <v>1408</v>
      </c>
      <c r="L653" s="23" t="s">
        <v>822</v>
      </c>
      <c r="M653" s="43" t="s">
        <v>818</v>
      </c>
      <c r="N653" s="44" t="s">
        <v>16</v>
      </c>
      <c r="O653" s="45" t="s">
        <v>107</v>
      </c>
      <c r="P653" s="44" t="s">
        <v>745</v>
      </c>
      <c r="Q653" s="44" t="s">
        <v>265</v>
      </c>
      <c r="R653" s="46" t="s">
        <v>521</v>
      </c>
      <c r="S653" s="44" t="s">
        <v>518</v>
      </c>
      <c r="T653" s="24" t="s">
        <v>871</v>
      </c>
      <c r="U653" s="3" t="s">
        <v>16</v>
      </c>
      <c r="V653" s="4" t="str">
        <f t="shared" si="50"/>
        <v/>
      </c>
      <c r="W653" s="5" t="str">
        <f t="shared" si="51"/>
        <v/>
      </c>
      <c r="X653" s="4" t="str">
        <f t="shared" si="52"/>
        <v>LANGUES</v>
      </c>
      <c r="Y653" s="5" t="str">
        <f t="shared" si="53"/>
        <v>LANGUES</v>
      </c>
      <c r="Z653" s="1" t="str">
        <f t="shared" si="54"/>
        <v>CENTRE DE FORMATION LANGUES</v>
      </c>
      <c r="AA653" s="64" t="s">
        <v>2675</v>
      </c>
    </row>
    <row r="654" spans="1:27" ht="155.1" customHeight="1" x14ac:dyDescent="0.25">
      <c r="A654" s="2">
        <v>43929.60583320602</v>
      </c>
      <c r="B654" s="3" t="s">
        <v>536</v>
      </c>
      <c r="C654" s="55" t="s">
        <v>1473</v>
      </c>
      <c r="D654" s="19" t="s">
        <v>745</v>
      </c>
      <c r="E654" s="20">
        <v>53338783300031</v>
      </c>
      <c r="F654" s="20">
        <v>52850156985</v>
      </c>
      <c r="G654" s="19" t="s">
        <v>537</v>
      </c>
      <c r="H654" s="22" t="s">
        <v>145</v>
      </c>
      <c r="I654" s="21" t="s">
        <v>16</v>
      </c>
      <c r="J654" s="21" t="s">
        <v>17</v>
      </c>
      <c r="K654" s="22" t="s">
        <v>1408</v>
      </c>
      <c r="L654" s="23" t="s">
        <v>822</v>
      </c>
      <c r="M654" s="43" t="s">
        <v>818</v>
      </c>
      <c r="N654" s="44" t="s">
        <v>16</v>
      </c>
      <c r="O654" s="45" t="s">
        <v>107</v>
      </c>
      <c r="P654" s="44" t="s">
        <v>804</v>
      </c>
      <c r="Q654" s="44" t="s">
        <v>538</v>
      </c>
      <c r="R654" s="46" t="s">
        <v>539</v>
      </c>
      <c r="S654" s="44" t="s">
        <v>536</v>
      </c>
      <c r="T654" s="24" t="s">
        <v>871</v>
      </c>
      <c r="U654" s="3" t="s">
        <v>16</v>
      </c>
      <c r="V654" s="4" t="str">
        <f t="shared" si="50"/>
        <v/>
      </c>
      <c r="W654" s="5" t="str">
        <f t="shared" si="51"/>
        <v/>
      </c>
      <c r="X654" s="4" t="str">
        <f t="shared" si="52"/>
        <v>LANGUES</v>
      </c>
      <c r="Y654" s="5" t="str">
        <f t="shared" si="53"/>
        <v>LANGUES</v>
      </c>
      <c r="Z654" s="1" t="str">
        <f t="shared" si="54"/>
        <v>ETABLISSEMENT WELCOME</v>
      </c>
      <c r="AA654" s="64" t="s">
        <v>2675</v>
      </c>
    </row>
    <row r="655" spans="1:27" ht="155.1" customHeight="1" x14ac:dyDescent="0.25">
      <c r="A655" s="2">
        <v>43929.613087928243</v>
      </c>
      <c r="B655" s="3" t="s">
        <v>557</v>
      </c>
      <c r="C655" s="55" t="s">
        <v>662</v>
      </c>
      <c r="D655" s="19" t="s">
        <v>752</v>
      </c>
      <c r="E655" s="20">
        <v>49836760600031</v>
      </c>
      <c r="F655" s="20">
        <v>52850132285</v>
      </c>
      <c r="G655" s="19" t="s">
        <v>558</v>
      </c>
      <c r="H655" s="22" t="s">
        <v>145</v>
      </c>
      <c r="I655" s="21" t="s">
        <v>16</v>
      </c>
      <c r="J655" s="21" t="s">
        <v>48</v>
      </c>
      <c r="K655" s="22" t="s">
        <v>1408</v>
      </c>
      <c r="L655" s="23" t="s">
        <v>833</v>
      </c>
      <c r="M655" s="43" t="s">
        <v>818</v>
      </c>
      <c r="N655" s="44" t="s">
        <v>30</v>
      </c>
      <c r="O655" s="45"/>
      <c r="P655" s="44" t="s">
        <v>752</v>
      </c>
      <c r="Q655" s="44" t="s">
        <v>559</v>
      </c>
      <c r="R655" s="46" t="s">
        <v>560</v>
      </c>
      <c r="S655" s="44" t="s">
        <v>557</v>
      </c>
      <c r="T655" s="24" t="s">
        <v>871</v>
      </c>
      <c r="U655" s="3" t="s">
        <v>16</v>
      </c>
      <c r="V655" s="4" t="str">
        <f t="shared" si="50"/>
        <v/>
      </c>
      <c r="W655" s="5" t="str">
        <f t="shared" si="51"/>
        <v/>
      </c>
      <c r="X655" s="4" t="str">
        <f t="shared" si="52"/>
        <v>BILAN DE COMPÉTENCES</v>
      </c>
      <c r="Y655" s="5" t="str">
        <f t="shared" si="53"/>
        <v>BILAN DE COMPÉTENCES</v>
      </c>
      <c r="Z655" s="1" t="str">
        <f t="shared" si="54"/>
        <v>ERGONE BILAN</v>
      </c>
      <c r="AA655" s="64" t="s">
        <v>2675</v>
      </c>
    </row>
    <row r="656" spans="1:27" ht="155.1" customHeight="1" x14ac:dyDescent="0.25">
      <c r="A656" s="2">
        <v>43929.722490949076</v>
      </c>
      <c r="B656" s="3" t="s">
        <v>937</v>
      </c>
      <c r="C656" s="55" t="s">
        <v>938</v>
      </c>
      <c r="D656" s="19" t="s">
        <v>939</v>
      </c>
      <c r="E656" s="20">
        <v>41273026900112</v>
      </c>
      <c r="F656" s="20">
        <v>52440292444</v>
      </c>
      <c r="G656" s="19" t="s">
        <v>940</v>
      </c>
      <c r="H656" s="22" t="s">
        <v>145</v>
      </c>
      <c r="I656" s="21" t="s">
        <v>16</v>
      </c>
      <c r="J656" s="21" t="s">
        <v>17</v>
      </c>
      <c r="K656" s="22" t="s">
        <v>1409</v>
      </c>
      <c r="L656" s="23" t="s">
        <v>1380</v>
      </c>
      <c r="M656" s="43" t="s">
        <v>1497</v>
      </c>
      <c r="N656" s="44" t="s">
        <v>26</v>
      </c>
      <c r="O656" s="45"/>
      <c r="P656" s="44" t="s">
        <v>941</v>
      </c>
      <c r="Q656" s="44" t="s">
        <v>942</v>
      </c>
      <c r="R656" s="46" t="s">
        <v>943</v>
      </c>
      <c r="S656" s="44" t="s">
        <v>937</v>
      </c>
      <c r="T656" s="24" t="s">
        <v>871</v>
      </c>
      <c r="U656" s="3" t="s">
        <v>16</v>
      </c>
      <c r="V656" s="4" t="str">
        <f t="shared" si="50"/>
        <v>ARCHITECTURE 
IMPRIMERIE DE LABEUR ET DES INDUSTRIES GRAPHIQUES
SÉRIGRAPHIE ET IMPRESSION NUMÉRIQUE</v>
      </c>
      <c r="W656" s="5" t="str">
        <f t="shared" si="51"/>
        <v>ARCHITECTURE 
IMPRIMERIE DE LABEUR ET DES INDUSTRIES GRAPHIQUES
SÉRIGRAPHIE ET IMPRESSION NUMÉRIQUE</v>
      </c>
      <c r="X656" s="4" t="str">
        <f t="shared" si="52"/>
        <v>MARKETING
 COMMUNICATION / DÉVELOPPEMENT PERSONNEL
 SYSTÈMES D'INFORMATION / INFORMATIQUE ET DIGITAL
 CAO - DAO / BUREAUTIQUE ET USAGES DU NUMÉRIQUE</v>
      </c>
      <c r="Y656" s="5" t="str">
        <f t="shared" si="53"/>
        <v>MARKETING
 COMMUNICATION / DÉVELOPPEMENT PERSONNEL
 SYSTÈMES D'INFORMATION / INFORMATIQUE ET DIGITAL
 CAO - DAO / BUREAUTIQUE ET USAGES DU NUMÉRIQUE</v>
      </c>
      <c r="Z656" s="1" t="str">
        <f t="shared" si="54"/>
        <v>ARINFO</v>
      </c>
      <c r="AA656" s="64" t="s">
        <v>2675</v>
      </c>
    </row>
    <row r="657" spans="1:27" ht="155.1" customHeight="1" x14ac:dyDescent="0.25">
      <c r="A657" s="2">
        <v>43929.761731643521</v>
      </c>
      <c r="B657" s="3" t="s">
        <v>1018</v>
      </c>
      <c r="C657" s="55" t="s">
        <v>1508</v>
      </c>
      <c r="D657" s="19" t="s">
        <v>1019</v>
      </c>
      <c r="E657" s="20">
        <v>83966281400012</v>
      </c>
      <c r="F657" s="20">
        <v>52440830644</v>
      </c>
      <c r="G657" s="19" t="s">
        <v>1020</v>
      </c>
      <c r="H657" s="22" t="s">
        <v>145</v>
      </c>
      <c r="I657" s="21" t="s">
        <v>16</v>
      </c>
      <c r="J657" s="21" t="s">
        <v>1021</v>
      </c>
      <c r="K657" s="22" t="s">
        <v>1409</v>
      </c>
      <c r="L657" s="23" t="s">
        <v>849</v>
      </c>
      <c r="M657" s="43" t="s">
        <v>1498</v>
      </c>
      <c r="N657" s="44" t="s">
        <v>30</v>
      </c>
      <c r="O657" s="45"/>
      <c r="P657" s="44" t="s">
        <v>1022</v>
      </c>
      <c r="Q657" s="44" t="s">
        <v>1023</v>
      </c>
      <c r="R657" s="46" t="s">
        <v>1024</v>
      </c>
      <c r="S657" s="44" t="s">
        <v>1018</v>
      </c>
      <c r="T657" s="24" t="s">
        <v>871</v>
      </c>
      <c r="U657" s="3" t="s">
        <v>16</v>
      </c>
      <c r="V657" s="4" t="str">
        <f t="shared" si="50"/>
        <v>ARCHITECTURE 
ASSAINISSEMENT ET MAINTENANCE INDUSTRIELLE</v>
      </c>
      <c r="W657" s="5" t="str">
        <f t="shared" si="51"/>
        <v>ARCHITECTURE 
ASSAINISSEMENT ET MAINTENANCE INDUSTRIELLE</v>
      </c>
      <c r="X657" s="4" t="str">
        <f t="shared" si="52"/>
        <v>COMMERCIAL / RELATIONS CLIENTS
 SYSTÈMES D'INFORMATION / INFORMATIQUE ET DIGITAL
 QUALITÉ / SÉCURITÉ / ENVIRONNEMENT</v>
      </c>
      <c r="Y657" s="5" t="str">
        <f t="shared" si="53"/>
        <v>COMMERCIAL / RELATIONS CLIENTS
 SYSTÈMES D'INFORMATION / INFORMATIQUE ET DIGITAL
 QUALITÉ / SÉCURITÉ / ENVIRONNEMENT</v>
      </c>
      <c r="Z657" s="1" t="str">
        <f t="shared" si="54"/>
        <v>ECHOBAT DEVELOPPEMENT</v>
      </c>
      <c r="AA657" s="64" t="s">
        <v>2675</v>
      </c>
    </row>
    <row r="658" spans="1:27" ht="155.1" customHeight="1" x14ac:dyDescent="0.25">
      <c r="A658" s="2">
        <v>43930.642564131944</v>
      </c>
      <c r="B658" s="3" t="s">
        <v>1355</v>
      </c>
      <c r="C658" s="55" t="s">
        <v>1405</v>
      </c>
      <c r="D658" s="19" t="s">
        <v>1356</v>
      </c>
      <c r="E658" s="20">
        <v>40385320300038</v>
      </c>
      <c r="F658" s="20">
        <v>52490140849</v>
      </c>
      <c r="G658" s="19" t="s">
        <v>1357</v>
      </c>
      <c r="H658" s="22" t="s">
        <v>145</v>
      </c>
      <c r="I658" s="21" t="s">
        <v>16</v>
      </c>
      <c r="J658" s="21" t="s">
        <v>17</v>
      </c>
      <c r="K658" s="22" t="s">
        <v>1408</v>
      </c>
      <c r="L658" s="23" t="s">
        <v>822</v>
      </c>
      <c r="M658" s="43" t="s">
        <v>818</v>
      </c>
      <c r="N658" s="44" t="s">
        <v>30</v>
      </c>
      <c r="O658" s="45"/>
      <c r="P658" s="44" t="s">
        <v>1358</v>
      </c>
      <c r="Q658" s="44" t="s">
        <v>52</v>
      </c>
      <c r="R658" s="46">
        <v>241257372</v>
      </c>
      <c r="S658" s="44" t="s">
        <v>1355</v>
      </c>
      <c r="T658" s="24" t="s">
        <v>871</v>
      </c>
      <c r="U658" s="3" t="s">
        <v>16</v>
      </c>
      <c r="V658" s="4" t="str">
        <f t="shared" si="50"/>
        <v/>
      </c>
      <c r="W658" s="5" t="str">
        <f t="shared" si="51"/>
        <v/>
      </c>
      <c r="X658" s="4" t="str">
        <f t="shared" si="52"/>
        <v>LANGUES</v>
      </c>
      <c r="Y658" s="5" t="str">
        <f t="shared" si="53"/>
        <v>LANGUES</v>
      </c>
      <c r="Z658" s="1" t="str">
        <f t="shared" si="54"/>
        <v>ECOLANGUES SARL</v>
      </c>
      <c r="AA658" s="64" t="s">
        <v>2675</v>
      </c>
    </row>
    <row r="659" spans="1:27" ht="155.1" customHeight="1" x14ac:dyDescent="0.25">
      <c r="A659" s="2">
        <v>43931.458575868055</v>
      </c>
      <c r="B659" s="3" t="s">
        <v>1813</v>
      </c>
      <c r="C659" s="55" t="s">
        <v>1814</v>
      </c>
      <c r="D659" s="19" t="s">
        <v>1815</v>
      </c>
      <c r="E659" s="20">
        <v>42368671600014</v>
      </c>
      <c r="F659" s="20">
        <v>52440337544</v>
      </c>
      <c r="G659" s="19" t="s">
        <v>1816</v>
      </c>
      <c r="H659" s="22" t="s">
        <v>145</v>
      </c>
      <c r="I659" s="21" t="s">
        <v>16</v>
      </c>
      <c r="J659" s="21" t="s">
        <v>358</v>
      </c>
      <c r="K659" s="22" t="s">
        <v>1408</v>
      </c>
      <c r="L659" s="23" t="s">
        <v>1817</v>
      </c>
      <c r="M659" s="43"/>
      <c r="N659" s="44" t="s">
        <v>30</v>
      </c>
      <c r="O659" s="45"/>
      <c r="P659" s="44" t="s">
        <v>1818</v>
      </c>
      <c r="Q659" s="44" t="s">
        <v>1819</v>
      </c>
      <c r="R659" s="46" t="s">
        <v>1820</v>
      </c>
      <c r="S659" s="44" t="s">
        <v>1813</v>
      </c>
      <c r="T659" s="24" t="s">
        <v>871</v>
      </c>
      <c r="U659" s="1" t="s">
        <v>16</v>
      </c>
      <c r="V659" s="4" t="str">
        <f t="shared" si="50"/>
        <v/>
      </c>
      <c r="W659" s="5" t="str">
        <f t="shared" si="51"/>
        <v/>
      </c>
      <c r="X659" s="4" t="str">
        <f t="shared" si="52"/>
        <v>COMMERCIAL / RELATIONS CLIENTS
 FORMATION DE FORMATEUR 
 IMPORT/EXPORT</v>
      </c>
      <c r="Y659" s="5" t="str">
        <f t="shared" si="53"/>
        <v>COMMERCIAL / RELATIONS CLIENTS
 FORMATION DE FORMATEUR 
 IMPORT/EXPORT</v>
      </c>
      <c r="Z659" s="1" t="str">
        <f t="shared" si="54"/>
        <v>BACF</v>
      </c>
      <c r="AA659" s="64" t="s">
        <v>2367</v>
      </c>
    </row>
    <row r="660" spans="1:27" ht="155.1" customHeight="1" x14ac:dyDescent="0.25">
      <c r="A660" s="2">
        <v>43933.485865254625</v>
      </c>
      <c r="B660" s="3" t="s">
        <v>1821</v>
      </c>
      <c r="C660" s="55" t="s">
        <v>1934</v>
      </c>
      <c r="D660" s="19" t="s">
        <v>1822</v>
      </c>
      <c r="E660" s="20">
        <v>51952241100049</v>
      </c>
      <c r="F660" s="20">
        <v>52440585444</v>
      </c>
      <c r="G660" s="19" t="s">
        <v>1823</v>
      </c>
      <c r="H660" s="22" t="s">
        <v>145</v>
      </c>
      <c r="I660" s="21" t="s">
        <v>16</v>
      </c>
      <c r="J660" s="21" t="s">
        <v>48</v>
      </c>
      <c r="K660" s="22" t="s">
        <v>1408</v>
      </c>
      <c r="L660" s="23" t="s">
        <v>1824</v>
      </c>
      <c r="M660" s="43" t="s">
        <v>818</v>
      </c>
      <c r="N660" s="44" t="s">
        <v>26</v>
      </c>
      <c r="O660" s="45" t="s">
        <v>62</v>
      </c>
      <c r="P660" s="44" t="s">
        <v>1822</v>
      </c>
      <c r="Q660" s="44" t="s">
        <v>1825</v>
      </c>
      <c r="R660" s="46" t="s">
        <v>1826</v>
      </c>
      <c r="S660" s="44" t="s">
        <v>1827</v>
      </c>
      <c r="T660" s="24" t="s">
        <v>871</v>
      </c>
      <c r="U660" s="1" t="s">
        <v>16</v>
      </c>
      <c r="V660" s="4" t="str">
        <f t="shared" si="50"/>
        <v/>
      </c>
      <c r="W660" s="5" t="str">
        <f t="shared" si="51"/>
        <v/>
      </c>
      <c r="X660" s="4" t="str">
        <f t="shared" si="52"/>
        <v>RESSOURCES HUMAINES / DROIT DU TRAVAIL
 FINANCE / GESTION / COMPTABILITÉ</v>
      </c>
      <c r="Y660" s="5" t="str">
        <f t="shared" si="53"/>
        <v>RESSOURCES HUMAINES / DROIT DU TRAVAIL
 FINANCE / GESTION / COMPTABILITÉ</v>
      </c>
      <c r="Z660" s="1" t="str">
        <f t="shared" si="54"/>
        <v>CGP FORMATION</v>
      </c>
      <c r="AA660" s="64" t="s">
        <v>2221</v>
      </c>
    </row>
    <row r="661" spans="1:27" ht="155.1" customHeight="1" x14ac:dyDescent="0.25">
      <c r="A661" s="2">
        <v>43935.422362592595</v>
      </c>
      <c r="B661" s="3" t="s">
        <v>1828</v>
      </c>
      <c r="C661" s="55" t="s">
        <v>1935</v>
      </c>
      <c r="D661" s="19" t="s">
        <v>1829</v>
      </c>
      <c r="E661" s="20">
        <v>18720092800088</v>
      </c>
      <c r="F661" s="20">
        <v>52720101272</v>
      </c>
      <c r="G661" s="19" t="s">
        <v>1830</v>
      </c>
      <c r="H661" s="22" t="s">
        <v>145</v>
      </c>
      <c r="I661" s="21" t="s">
        <v>16</v>
      </c>
      <c r="J661" s="21" t="s">
        <v>1831</v>
      </c>
      <c r="K661" s="22" t="s">
        <v>1408</v>
      </c>
      <c r="L661" s="23" t="s">
        <v>822</v>
      </c>
      <c r="M661" s="43" t="s">
        <v>818</v>
      </c>
      <c r="N661" s="44" t="s">
        <v>30</v>
      </c>
      <c r="O661" s="45"/>
      <c r="P661" s="44" t="s">
        <v>1832</v>
      </c>
      <c r="Q661" s="44" t="s">
        <v>1833</v>
      </c>
      <c r="R661" s="46" t="s">
        <v>1834</v>
      </c>
      <c r="S661" s="44" t="s">
        <v>1828</v>
      </c>
      <c r="T661" s="24" t="s">
        <v>871</v>
      </c>
      <c r="U661" s="1" t="s">
        <v>16</v>
      </c>
      <c r="V661" s="4" t="str">
        <f t="shared" si="50"/>
        <v/>
      </c>
      <c r="W661" s="5" t="str">
        <f t="shared" si="51"/>
        <v/>
      </c>
      <c r="X661" s="4" t="str">
        <f t="shared" si="52"/>
        <v>LANGUES</v>
      </c>
      <c r="Y661" s="5" t="str">
        <f t="shared" si="53"/>
        <v>LANGUES</v>
      </c>
      <c r="Z661" s="1" t="str">
        <f t="shared" si="54"/>
        <v>CENTRE D'ETUDE DE LANGUES - CCI</v>
      </c>
      <c r="AA661" s="64" t="s">
        <v>2215</v>
      </c>
    </row>
    <row r="662" spans="1:27" ht="155.1" customHeight="1" x14ac:dyDescent="0.25">
      <c r="A662" s="2">
        <v>43935.491018182875</v>
      </c>
      <c r="B662" s="3" t="s">
        <v>1835</v>
      </c>
      <c r="C662" s="55" t="s">
        <v>1836</v>
      </c>
      <c r="D662" s="19" t="s">
        <v>1837</v>
      </c>
      <c r="E662" s="20">
        <v>33101365600045</v>
      </c>
      <c r="F662" s="20">
        <v>52440105644</v>
      </c>
      <c r="G662" s="19" t="s">
        <v>1838</v>
      </c>
      <c r="H662" s="22" t="s">
        <v>145</v>
      </c>
      <c r="I662" s="21" t="s">
        <v>16</v>
      </c>
      <c r="J662" s="21" t="s">
        <v>17</v>
      </c>
      <c r="K662" s="22" t="s">
        <v>1408</v>
      </c>
      <c r="L662" s="23" t="s">
        <v>1839</v>
      </c>
      <c r="M662" s="43" t="s">
        <v>818</v>
      </c>
      <c r="N662" s="44" t="s">
        <v>26</v>
      </c>
      <c r="O662" s="45"/>
      <c r="P662" s="44" t="s">
        <v>1840</v>
      </c>
      <c r="Q662" s="44" t="s">
        <v>1841</v>
      </c>
      <c r="R662" s="46" t="s">
        <v>1842</v>
      </c>
      <c r="S662" s="44" t="s">
        <v>1843</v>
      </c>
      <c r="T662" s="24" t="s">
        <v>871</v>
      </c>
      <c r="U662" s="1" t="s">
        <v>16</v>
      </c>
      <c r="V662" s="4" t="str">
        <f t="shared" si="50"/>
        <v/>
      </c>
      <c r="W662" s="5" t="str">
        <f t="shared" si="51"/>
        <v/>
      </c>
      <c r="X662" s="4" t="str">
        <f t="shared" si="52"/>
        <v>MANAGEMENT / QUALITÉ DE VIE AU TRAVAIL
 RESSOURCES HUMAINES / DROIT DU TRAVAIL
 DIALOGUE SOCIAL (COMITÉ SOCIAL ET ÉCONOMIQUE)</v>
      </c>
      <c r="Y662" s="5" t="str">
        <f t="shared" si="53"/>
        <v>MANAGEMENT / QUALITÉ DE VIE AU TRAVAIL
 RESSOURCES HUMAINES / DROIT DU TRAVAIL
 DIALOGUE SOCIAL (COMITÉ SOCIAL ET ÉCONOMIQUE)</v>
      </c>
      <c r="Z662" s="1" t="str">
        <f t="shared" si="54"/>
        <v>FORMACOM</v>
      </c>
      <c r="AA662" s="64" t="s">
        <v>2215</v>
      </c>
    </row>
    <row r="663" spans="1:27" ht="155.1" customHeight="1" x14ac:dyDescent="0.25">
      <c r="A663" s="2">
        <v>43935.72256037037</v>
      </c>
      <c r="B663" s="3" t="s">
        <v>1947</v>
      </c>
      <c r="C663" s="55" t="s">
        <v>2085</v>
      </c>
      <c r="D663" s="19" t="s">
        <v>1948</v>
      </c>
      <c r="E663" s="20">
        <v>43956212500039</v>
      </c>
      <c r="F663" s="20">
        <v>52490184049</v>
      </c>
      <c r="G663" s="19" t="s">
        <v>1949</v>
      </c>
      <c r="H663" s="22" t="s">
        <v>145</v>
      </c>
      <c r="I663" s="21" t="s">
        <v>16</v>
      </c>
      <c r="J663" s="21" t="s">
        <v>1950</v>
      </c>
      <c r="K663" s="22" t="s">
        <v>1408</v>
      </c>
      <c r="L663" s="23" t="s">
        <v>822</v>
      </c>
      <c r="M663" s="43" t="s">
        <v>818</v>
      </c>
      <c r="N663" s="44" t="s">
        <v>16</v>
      </c>
      <c r="O663" s="45" t="s">
        <v>1070</v>
      </c>
      <c r="P663" s="44" t="s">
        <v>1948</v>
      </c>
      <c r="Q663" s="44" t="s">
        <v>1622</v>
      </c>
      <c r="R663" s="46" t="s">
        <v>1951</v>
      </c>
      <c r="S663" s="44" t="s">
        <v>1952</v>
      </c>
      <c r="T663" s="24" t="s">
        <v>871</v>
      </c>
      <c r="U663" s="1" t="s">
        <v>16</v>
      </c>
      <c r="V663" s="4" t="str">
        <f t="shared" si="50"/>
        <v/>
      </c>
      <c r="W663" s="5" t="str">
        <f t="shared" si="51"/>
        <v/>
      </c>
      <c r="X663" s="4" t="str">
        <f t="shared" si="52"/>
        <v>LANGUES</v>
      </c>
      <c r="Y663" s="5" t="str">
        <f t="shared" si="53"/>
        <v>LANGUES</v>
      </c>
      <c r="Z663" s="1" t="str">
        <f t="shared" si="54"/>
        <v>KINTAIL COMMUNICATIONS</v>
      </c>
      <c r="AA663" s="64" t="s">
        <v>2215</v>
      </c>
    </row>
    <row r="664" spans="1:27" ht="155.1" customHeight="1" x14ac:dyDescent="0.25">
      <c r="A664" s="2">
        <v>43936.474223958328</v>
      </c>
      <c r="B664" s="3" t="s">
        <v>2022</v>
      </c>
      <c r="C664" s="55" t="s">
        <v>2093</v>
      </c>
      <c r="D664" s="19" t="s">
        <v>2023</v>
      </c>
      <c r="E664" s="20">
        <v>50367276800036</v>
      </c>
      <c r="F664" s="20">
        <v>52440559344</v>
      </c>
      <c r="G664" s="19" t="s">
        <v>2024</v>
      </c>
      <c r="H664" s="22" t="s">
        <v>145</v>
      </c>
      <c r="I664" s="21" t="s">
        <v>16</v>
      </c>
      <c r="J664" s="21" t="s">
        <v>29</v>
      </c>
      <c r="K664" s="22" t="s">
        <v>1409</v>
      </c>
      <c r="L664" s="23" t="s">
        <v>2080</v>
      </c>
      <c r="M664" s="43" t="s">
        <v>1477</v>
      </c>
      <c r="N664" s="44" t="s">
        <v>16</v>
      </c>
      <c r="O664" s="45" t="s">
        <v>80</v>
      </c>
      <c r="P664" s="44" t="s">
        <v>2025</v>
      </c>
      <c r="Q664" s="44" t="s">
        <v>2026</v>
      </c>
      <c r="R664" s="46">
        <v>618986115</v>
      </c>
      <c r="S664" s="44" t="s">
        <v>2027</v>
      </c>
      <c r="T664" s="24" t="s">
        <v>871</v>
      </c>
      <c r="U664" s="1" t="s">
        <v>16</v>
      </c>
      <c r="V664" s="4" t="str">
        <f t="shared" si="50"/>
        <v xml:space="preserve">COIFFURE
ESTHÉTIQUE - COSMÉTIQUE </v>
      </c>
      <c r="W664" s="5" t="str">
        <f t="shared" si="51"/>
        <v xml:space="preserve">COIFFURE
ESTHÉTIQUE - COSMÉTIQUE </v>
      </c>
      <c r="X664" s="4" t="str">
        <f t="shared" si="52"/>
        <v>ESTHÉTIQUE ET COIFFURE</v>
      </c>
      <c r="Y664" s="5" t="str">
        <f t="shared" si="53"/>
        <v>ESTHÉTIQUE ET COIFFURE</v>
      </c>
      <c r="Z664" s="1" t="str">
        <f t="shared" si="54"/>
        <v>GST E-ACADEMY</v>
      </c>
      <c r="AA664" s="64" t="s">
        <v>2215</v>
      </c>
    </row>
    <row r="665" spans="1:27" ht="155.1" customHeight="1" x14ac:dyDescent="0.25">
      <c r="A665" s="2">
        <v>43936.667966574074</v>
      </c>
      <c r="B665" s="3" t="s">
        <v>2060</v>
      </c>
      <c r="C665" s="55" t="s">
        <v>2094</v>
      </c>
      <c r="D665" s="19" t="s">
        <v>2061</v>
      </c>
      <c r="E665" s="20">
        <v>50222500600035</v>
      </c>
      <c r="F665" s="20">
        <v>52490242449</v>
      </c>
      <c r="G665" s="19" t="s">
        <v>2062</v>
      </c>
      <c r="H665" s="22" t="s">
        <v>145</v>
      </c>
      <c r="I665" s="21" t="s">
        <v>16</v>
      </c>
      <c r="J665" s="21" t="s">
        <v>213</v>
      </c>
      <c r="K665" s="22" t="s">
        <v>816</v>
      </c>
      <c r="L665" s="23" t="s">
        <v>818</v>
      </c>
      <c r="M665" s="43" t="s">
        <v>867</v>
      </c>
      <c r="N665" s="44" t="s">
        <v>16</v>
      </c>
      <c r="O665" s="45" t="s">
        <v>107</v>
      </c>
      <c r="P665" s="44" t="s">
        <v>2063</v>
      </c>
      <c r="Q665" s="44" t="s">
        <v>516</v>
      </c>
      <c r="R665" s="46" t="s">
        <v>2064</v>
      </c>
      <c r="S665" s="44" t="s">
        <v>2065</v>
      </c>
      <c r="T665" s="24" t="s">
        <v>871</v>
      </c>
      <c r="U665" s="1" t="s">
        <v>16</v>
      </c>
      <c r="V665" s="4" t="str">
        <f t="shared" si="50"/>
        <v>PHARMACIE D’OFFICINE</v>
      </c>
      <c r="W665" s="5" t="str">
        <f t="shared" si="51"/>
        <v>PHARMACIE D’OFFICINE</v>
      </c>
      <c r="X665" s="4" t="str">
        <f t="shared" si="52"/>
        <v/>
      </c>
      <c r="Y665" s="5" t="str">
        <f t="shared" si="53"/>
        <v/>
      </c>
      <c r="Z665" s="1" t="str">
        <f t="shared" si="54"/>
        <v>MA FORMATION OFFICINALE - DMVP FORMATION</v>
      </c>
      <c r="AA665" s="64" t="s">
        <v>2215</v>
      </c>
    </row>
    <row r="666" spans="1:27" ht="155.1" customHeight="1" x14ac:dyDescent="0.25">
      <c r="A666" s="2">
        <v>43936.699727164349</v>
      </c>
      <c r="B666" s="3" t="s">
        <v>2095</v>
      </c>
      <c r="C666" s="55" t="s">
        <v>2203</v>
      </c>
      <c r="D666" s="19" t="s">
        <v>2096</v>
      </c>
      <c r="E666" s="20">
        <v>48819452300038</v>
      </c>
      <c r="F666" s="20">
        <v>53560813356</v>
      </c>
      <c r="G666" s="19" t="s">
        <v>2097</v>
      </c>
      <c r="H666" s="22" t="s">
        <v>145</v>
      </c>
      <c r="I666" s="21" t="s">
        <v>16</v>
      </c>
      <c r="J666" s="21" t="s">
        <v>84</v>
      </c>
      <c r="K666" s="22" t="s">
        <v>1408</v>
      </c>
      <c r="L666" s="23" t="s">
        <v>1384</v>
      </c>
      <c r="M666" s="43" t="s">
        <v>818</v>
      </c>
      <c r="N666" s="44" t="s">
        <v>16</v>
      </c>
      <c r="O666" s="45" t="s">
        <v>588</v>
      </c>
      <c r="P666" s="44" t="s">
        <v>2096</v>
      </c>
      <c r="Q666" s="44" t="s">
        <v>200</v>
      </c>
      <c r="R666" s="46">
        <v>607750913</v>
      </c>
      <c r="S666" s="44" t="s">
        <v>2095</v>
      </c>
      <c r="T666" s="24" t="s">
        <v>871</v>
      </c>
      <c r="U666" s="1" t="s">
        <v>16</v>
      </c>
      <c r="V666" s="4" t="str">
        <f t="shared" si="50"/>
        <v/>
      </c>
      <c r="W666" s="5" t="str">
        <f t="shared" si="51"/>
        <v/>
      </c>
      <c r="X666" s="4" t="str">
        <f t="shared" si="52"/>
        <v>MANAGEMENT / QUALITÉ DE VIE AU TRAVAIL
 COMMERCIAL / RELATIONS CLIENTS
 MARKETING
 COMMUNICATION / DÉVELOPPEMENT PERSONNEL
 SYSTÈMES D'INFORMATION / INFORMATIQUE ET DIGITAL
 CAO - DAO / BUREAUTIQUE ET USAGES DU NUMÉRIQUE</v>
      </c>
      <c r="Y666" s="5" t="str">
        <f t="shared" si="53"/>
        <v>MANAGEMENT / QUALITÉ DE VIE AU TRAVAIL
 COMMERCIAL / RELATIONS CLIENTS
 MARKETING
 COMMUNICATION / DÉVELOPPEMENT PERSONNEL
 SYSTÈMES D'INFORMATION / INFORMATIQUE ET DIGITAL
 CAO - DAO / BUREAUTIQUE ET USAGES DU NUMÉRIQUE</v>
      </c>
      <c r="Z666" s="1" t="str">
        <f t="shared" si="54"/>
        <v>FORMAOUEST</v>
      </c>
      <c r="AA666" s="64" t="s">
        <v>2215</v>
      </c>
    </row>
    <row r="667" spans="1:27" ht="155.1" customHeight="1" x14ac:dyDescent="0.25">
      <c r="A667" s="2">
        <v>43938.650902777779</v>
      </c>
      <c r="B667" s="3" t="s">
        <v>2326</v>
      </c>
      <c r="C667" s="55" t="s">
        <v>2327</v>
      </c>
      <c r="D667" s="19" t="s">
        <v>2328</v>
      </c>
      <c r="E667" s="20">
        <v>43899095400028</v>
      </c>
      <c r="F667" s="20">
        <v>52850101685</v>
      </c>
      <c r="G667" s="19" t="s">
        <v>2329</v>
      </c>
      <c r="H667" s="22" t="s">
        <v>145</v>
      </c>
      <c r="I667" s="21" t="s">
        <v>16</v>
      </c>
      <c r="J667" s="21" t="s">
        <v>48</v>
      </c>
      <c r="K667" s="22" t="s">
        <v>816</v>
      </c>
      <c r="L667" s="23" t="s">
        <v>818</v>
      </c>
      <c r="M667" s="43" t="s">
        <v>2345</v>
      </c>
      <c r="N667" s="44" t="s">
        <v>30</v>
      </c>
      <c r="O667" s="45"/>
      <c r="P667" s="44" t="s">
        <v>2330</v>
      </c>
      <c r="Q667" s="44" t="s">
        <v>2331</v>
      </c>
      <c r="R667" s="46" t="s">
        <v>2332</v>
      </c>
      <c r="S667" s="44" t="s">
        <v>2333</v>
      </c>
      <c r="T667" s="24" t="s">
        <v>871</v>
      </c>
      <c r="U667" s="1" t="s">
        <v>16</v>
      </c>
      <c r="V667" s="4" t="str">
        <f t="shared" si="50"/>
        <v>POMPES FUNÈBRES</v>
      </c>
      <c r="W667" s="5" t="str">
        <f t="shared" si="51"/>
        <v>POMPES FUNÈBRES</v>
      </c>
      <c r="X667" s="4" t="str">
        <f t="shared" si="52"/>
        <v/>
      </c>
      <c r="Y667" s="5" t="str">
        <f t="shared" si="53"/>
        <v/>
      </c>
      <c r="Z667" s="1" t="str">
        <f t="shared" si="54"/>
        <v>SAS POINT FUNEPLUS</v>
      </c>
      <c r="AA667" s="64" t="s">
        <v>2215</v>
      </c>
    </row>
    <row r="668" spans="1:27" ht="155.1" customHeight="1" x14ac:dyDescent="0.25">
      <c r="A668" s="2">
        <v>43940.538324085646</v>
      </c>
      <c r="B668" s="3" t="s">
        <v>2397</v>
      </c>
      <c r="C668" s="55" t="s">
        <v>2398</v>
      </c>
      <c r="D668" s="19" t="s">
        <v>2399</v>
      </c>
      <c r="E668" s="20">
        <v>42900105000013</v>
      </c>
      <c r="F668" s="20">
        <v>52720129372</v>
      </c>
      <c r="G668" s="19" t="s">
        <v>2400</v>
      </c>
      <c r="H668" s="22" t="s">
        <v>145</v>
      </c>
      <c r="I668" s="21" t="s">
        <v>16</v>
      </c>
      <c r="J668" s="21" t="s">
        <v>102</v>
      </c>
      <c r="K668" s="22" t="s">
        <v>1408</v>
      </c>
      <c r="L668" s="23" t="s">
        <v>822</v>
      </c>
      <c r="M668" s="43" t="s">
        <v>818</v>
      </c>
      <c r="N668" s="44" t="s">
        <v>16</v>
      </c>
      <c r="O668" s="45" t="s">
        <v>1070</v>
      </c>
      <c r="P668" s="44" t="s">
        <v>2399</v>
      </c>
      <c r="Q668" s="44" t="s">
        <v>2401</v>
      </c>
      <c r="R668" s="46" t="s">
        <v>2402</v>
      </c>
      <c r="S668" s="44" t="s">
        <v>2403</v>
      </c>
      <c r="T668" s="24" t="s">
        <v>871</v>
      </c>
      <c r="U668" s="1" t="s">
        <v>16</v>
      </c>
      <c r="V668" s="4" t="str">
        <f t="shared" si="50"/>
        <v/>
      </c>
      <c r="W668" s="5" t="str">
        <f t="shared" si="51"/>
        <v/>
      </c>
      <c r="X668" s="4" t="str">
        <f t="shared" si="52"/>
        <v>LANGUES</v>
      </c>
      <c r="Y668" s="5" t="str">
        <f t="shared" si="53"/>
        <v>LANGUES</v>
      </c>
      <c r="Z668" s="1" t="str">
        <f t="shared" si="54"/>
        <v>OPENLANG FORMATIONS</v>
      </c>
      <c r="AA668" s="64" t="s">
        <v>2215</v>
      </c>
    </row>
    <row r="669" spans="1:27" ht="155.1" customHeight="1" x14ac:dyDescent="0.25">
      <c r="A669" s="2">
        <v>43942.925325833334</v>
      </c>
      <c r="B669" s="3" t="s">
        <v>2622</v>
      </c>
      <c r="C669" s="55" t="s">
        <v>2623</v>
      </c>
      <c r="D669" s="19" t="s">
        <v>2624</v>
      </c>
      <c r="E669" s="20">
        <v>84016993200018</v>
      </c>
      <c r="F669" s="20">
        <v>52850215785</v>
      </c>
      <c r="G669" s="19" t="s">
        <v>2625</v>
      </c>
      <c r="H669" s="22" t="s">
        <v>145</v>
      </c>
      <c r="I669" s="21" t="s">
        <v>16</v>
      </c>
      <c r="J669" s="21" t="s">
        <v>48</v>
      </c>
      <c r="K669" s="22" t="s">
        <v>1408</v>
      </c>
      <c r="L669" s="23" t="s">
        <v>842</v>
      </c>
      <c r="M669" s="43" t="s">
        <v>818</v>
      </c>
      <c r="N669" s="44" t="s">
        <v>26</v>
      </c>
      <c r="O669" s="45"/>
      <c r="P669" s="44" t="s">
        <v>2624</v>
      </c>
      <c r="Q669" s="44" t="s">
        <v>1240</v>
      </c>
      <c r="R669" s="46" t="s">
        <v>2626</v>
      </c>
      <c r="S669" s="44" t="s">
        <v>2622</v>
      </c>
      <c r="T669" s="24" t="s">
        <v>871</v>
      </c>
      <c r="U669" s="1" t="s">
        <v>16</v>
      </c>
      <c r="V669" s="4" t="str">
        <f t="shared" si="50"/>
        <v/>
      </c>
      <c r="W669" s="5" t="str">
        <f t="shared" si="51"/>
        <v/>
      </c>
      <c r="X669" s="4" t="str">
        <f t="shared" si="52"/>
        <v>MANAGEMENT / QUALITÉ DE VIE AU TRAVAIL
 COMMUNICATION / DÉVELOPPEMENT PERSONNEL</v>
      </c>
      <c r="Y669" s="5" t="str">
        <f t="shared" si="53"/>
        <v>MANAGEMENT / QUALITÉ DE VIE AU TRAVAIL
 COMMUNICATION / DÉVELOPPEMENT PERSONNEL</v>
      </c>
      <c r="Z669" s="1" t="str">
        <f t="shared" si="54"/>
        <v>KGC</v>
      </c>
      <c r="AA669" s="64" t="s">
        <v>2215</v>
      </c>
    </row>
    <row r="670" spans="1:27" ht="155.1" customHeight="1" x14ac:dyDescent="0.25">
      <c r="A670" s="2">
        <v>43943.476729120375</v>
      </c>
      <c r="B670" s="3" t="s">
        <v>2633</v>
      </c>
      <c r="C670" s="55" t="s">
        <v>2671</v>
      </c>
      <c r="D670" s="19" t="s">
        <v>2634</v>
      </c>
      <c r="E670" s="20">
        <v>32984426000045</v>
      </c>
      <c r="F670" s="20">
        <v>52440549544</v>
      </c>
      <c r="G670" s="19" t="s">
        <v>2635</v>
      </c>
      <c r="H670" s="22" t="s">
        <v>145</v>
      </c>
      <c r="I670" s="21" t="s">
        <v>16</v>
      </c>
      <c r="J670" s="21" t="s">
        <v>25</v>
      </c>
      <c r="K670" s="22" t="s">
        <v>1409</v>
      </c>
      <c r="L670" s="23" t="s">
        <v>825</v>
      </c>
      <c r="M670" s="43" t="s">
        <v>3866</v>
      </c>
      <c r="N670" s="44" t="s">
        <v>26</v>
      </c>
      <c r="O670" s="45"/>
      <c r="P670" s="44" t="s">
        <v>2636</v>
      </c>
      <c r="Q670" s="44" t="s">
        <v>2637</v>
      </c>
      <c r="R670" s="46">
        <v>644150660</v>
      </c>
      <c r="S670" s="44" t="s">
        <v>2633</v>
      </c>
      <c r="T670" s="24" t="s">
        <v>871</v>
      </c>
      <c r="U670" s="1" t="s">
        <v>16</v>
      </c>
      <c r="V670" s="4" t="str">
        <f t="shared" si="50"/>
        <v xml:space="preserve">IMPRIMERIE DE LABEUR ET DES INDUSTRIES GRAPHIQUES
SÉRIGRAPHIE ET PROCÉDÉS D’IMPRESSION NUMÉRIQUE </v>
      </c>
      <c r="W670" s="5" t="str">
        <f t="shared" si="51"/>
        <v xml:space="preserve">IMPRIMERIE DE LABEUR ET DES INDUSTRIES GRAPHIQUES
SÉRIGRAPHIE ET PROCÉDÉS D’IMPRESSION NUMÉRIQUE </v>
      </c>
      <c r="X670" s="4" t="str">
        <f t="shared" si="52"/>
        <v>CAO - DAO / BUREAUTIQUE ET USAGES DU NUMÉRIQUE</v>
      </c>
      <c r="Y670" s="5" t="str">
        <f t="shared" si="53"/>
        <v>CAO - DAO / BUREAUTIQUE ET USAGES DU NUMÉRIQUE</v>
      </c>
      <c r="Z670" s="1" t="str">
        <f t="shared" si="54"/>
        <v>GRAFIPOLIS (ASSOCIATION POUR LA FORMATION DANS L'IMPRESSION ET LES INDUSTRIES GRAPHIQUES)</v>
      </c>
      <c r="AA670" s="64" t="s">
        <v>2215</v>
      </c>
    </row>
    <row r="671" spans="1:27" ht="155.1" customHeight="1" x14ac:dyDescent="0.25">
      <c r="A671" s="2">
        <v>43935.706131469909</v>
      </c>
      <c r="B671" s="3" t="s">
        <v>2683</v>
      </c>
      <c r="C671" s="55" t="s">
        <v>2682</v>
      </c>
      <c r="D671" s="19" t="s">
        <v>2685</v>
      </c>
      <c r="E671" s="20">
        <v>84003072000014</v>
      </c>
      <c r="F671" s="20">
        <v>52490351649</v>
      </c>
      <c r="G671" s="19" t="s">
        <v>2687</v>
      </c>
      <c r="H671" s="22" t="s">
        <v>145</v>
      </c>
      <c r="I671" s="21" t="s">
        <v>16</v>
      </c>
      <c r="J671" s="21" t="s">
        <v>43</v>
      </c>
      <c r="K671" s="22" t="s">
        <v>1408</v>
      </c>
      <c r="L671" s="23" t="s">
        <v>827</v>
      </c>
      <c r="M671" s="43" t="s">
        <v>818</v>
      </c>
      <c r="N671" s="44" t="s">
        <v>26</v>
      </c>
      <c r="O671" s="45" t="s">
        <v>2686</v>
      </c>
      <c r="P671" s="44" t="s">
        <v>2685</v>
      </c>
      <c r="Q671" s="44" t="s">
        <v>111</v>
      </c>
      <c r="R671" s="46" t="s">
        <v>2684</v>
      </c>
      <c r="S671" s="44" t="s">
        <v>2683</v>
      </c>
      <c r="T671" s="24" t="s">
        <v>871</v>
      </c>
      <c r="U671" s="1" t="s">
        <v>16</v>
      </c>
      <c r="V671" s="4" t="str">
        <f t="shared" si="50"/>
        <v/>
      </c>
      <c r="W671" s="5" t="str">
        <f t="shared" si="51"/>
        <v/>
      </c>
      <c r="X671" s="4" t="str">
        <f t="shared" si="52"/>
        <v>MANAGEMENT / QUALITÉ DE VIE AU TRAVAIL
 COMMERCIAL / RELATIONS CLIENTS
 COMMUNICATION / DÉVELOPPEMENT PERSONNEL</v>
      </c>
      <c r="Y671" s="5" t="str">
        <f t="shared" si="53"/>
        <v>MANAGEMENT / QUALITÉ DE VIE AU TRAVAIL
 COMMERCIAL / RELATIONS CLIENTS
 COMMUNICATION / DÉVELOPPEMENT PERSONNEL</v>
      </c>
      <c r="Z671" s="1" t="str">
        <f t="shared" si="54"/>
        <v>SARL ROSALES</v>
      </c>
      <c r="AA671" s="64" t="s">
        <v>2681</v>
      </c>
    </row>
    <row r="672" spans="1:27" ht="155.1" customHeight="1" x14ac:dyDescent="0.25">
      <c r="A672" s="2">
        <v>43930.561132291667</v>
      </c>
      <c r="B672" s="3" t="s">
        <v>2715</v>
      </c>
      <c r="C672" s="55" t="s">
        <v>2716</v>
      </c>
      <c r="D672" s="19" t="s">
        <v>2717</v>
      </c>
      <c r="E672" s="20">
        <v>44904121900014</v>
      </c>
      <c r="F672" s="20">
        <v>52850112885</v>
      </c>
      <c r="G672" s="19" t="s">
        <v>2718</v>
      </c>
      <c r="H672" s="22" t="s">
        <v>145</v>
      </c>
      <c r="I672" s="21" t="s">
        <v>16</v>
      </c>
      <c r="J672" s="21" t="s">
        <v>48</v>
      </c>
      <c r="K672" s="22" t="s">
        <v>1408</v>
      </c>
      <c r="L672" s="23" t="s">
        <v>3524</v>
      </c>
      <c r="M672" s="43" t="s">
        <v>818</v>
      </c>
      <c r="N672" s="44" t="s">
        <v>30</v>
      </c>
      <c r="O672" s="45"/>
      <c r="P672" s="44" t="s">
        <v>2717</v>
      </c>
      <c r="Q672" s="44" t="s">
        <v>197</v>
      </c>
      <c r="R672" s="46">
        <v>680316086</v>
      </c>
      <c r="S672" s="44" t="s">
        <v>2715</v>
      </c>
      <c r="T672" s="24" t="s">
        <v>871</v>
      </c>
      <c r="U672" s="1" t="s">
        <v>16</v>
      </c>
      <c r="V672" s="4" t="str">
        <f t="shared" si="50"/>
        <v/>
      </c>
      <c r="W672" s="5" t="str">
        <f t="shared" si="51"/>
        <v/>
      </c>
      <c r="X672" s="4" t="str">
        <f t="shared" si="52"/>
        <v>COMMERCIAL / RELATIONS CLIENTS
 MARKETING
 RESSOURCES HUMAINES / DROIT DU TRAVAIL
 FINANCE / GESTION / COMPTABILITÉ</v>
      </c>
      <c r="Y672" s="5" t="str">
        <f t="shared" si="53"/>
        <v>COMMERCIAL / RELATIONS CLIENTS
 MARKETING
 RESSOURCES HUMAINES / DROIT DU TRAVAIL
 FINANCE / GESTION / COMPTABILITÉ</v>
      </c>
      <c r="Z672" s="1" t="str">
        <f t="shared" si="54"/>
        <v>FORMASO SAS</v>
      </c>
      <c r="AA672" s="64" t="s">
        <v>2215</v>
      </c>
    </row>
    <row r="673" spans="1:27" ht="155.1" customHeight="1" x14ac:dyDescent="0.25">
      <c r="A673" s="2">
        <v>43930.785415775463</v>
      </c>
      <c r="B673" s="3" t="s">
        <v>2820</v>
      </c>
      <c r="C673" s="55" t="s">
        <v>2821</v>
      </c>
      <c r="D673" s="19" t="s">
        <v>2822</v>
      </c>
      <c r="E673" s="20">
        <v>85260905600019</v>
      </c>
      <c r="F673" s="20">
        <v>52440868044</v>
      </c>
      <c r="G673" s="19" t="s">
        <v>2823</v>
      </c>
      <c r="H673" s="22" t="s">
        <v>145</v>
      </c>
      <c r="I673" s="21" t="s">
        <v>16</v>
      </c>
      <c r="J673" s="21" t="s">
        <v>17</v>
      </c>
      <c r="K673" s="22" t="s">
        <v>1408</v>
      </c>
      <c r="L673" s="23" t="s">
        <v>3533</v>
      </c>
      <c r="M673" s="43" t="s">
        <v>818</v>
      </c>
      <c r="N673" s="44" t="s">
        <v>26</v>
      </c>
      <c r="O673" s="45"/>
      <c r="P673" s="44" t="s">
        <v>2824</v>
      </c>
      <c r="Q673" s="44" t="s">
        <v>2825</v>
      </c>
      <c r="R673" s="46" t="s">
        <v>2826</v>
      </c>
      <c r="S673" s="44" t="s">
        <v>2827</v>
      </c>
      <c r="T673" s="24" t="s">
        <v>871</v>
      </c>
      <c r="U673" s="1" t="s">
        <v>16</v>
      </c>
      <c r="V673" s="4" t="str">
        <f t="shared" si="50"/>
        <v/>
      </c>
      <c r="W673" s="5" t="str">
        <f t="shared" si="51"/>
        <v/>
      </c>
      <c r="X673" s="4" t="str">
        <f t="shared" si="52"/>
        <v>COMMERCIAL / RELATIONS CLIENTS
 LANGUES</v>
      </c>
      <c r="Y673" s="5" t="str">
        <f t="shared" si="53"/>
        <v>COMMERCIAL / RELATIONS CLIENTS
 LANGUES</v>
      </c>
      <c r="Z673" s="1" t="str">
        <f t="shared" si="54"/>
        <v>CT LANGUES SAS</v>
      </c>
      <c r="AA673" s="64" t="s">
        <v>2215</v>
      </c>
    </row>
    <row r="674" spans="1:27" ht="155.1" customHeight="1" x14ac:dyDescent="0.25">
      <c r="A674" s="2">
        <v>43930.399369733801</v>
      </c>
      <c r="B674" s="3" t="s">
        <v>3037</v>
      </c>
      <c r="C674" s="55" t="s">
        <v>3038</v>
      </c>
      <c r="D674" s="19" t="s">
        <v>3039</v>
      </c>
      <c r="E674" s="20">
        <v>53189151300016</v>
      </c>
      <c r="F674" s="20">
        <v>52720141972</v>
      </c>
      <c r="G674" s="19" t="s">
        <v>3040</v>
      </c>
      <c r="H674" s="22" t="s">
        <v>145</v>
      </c>
      <c r="I674" s="21" t="s">
        <v>16</v>
      </c>
      <c r="J674" s="21" t="s">
        <v>102</v>
      </c>
      <c r="K674" s="22" t="s">
        <v>1408</v>
      </c>
      <c r="L674" s="23" t="s">
        <v>3548</v>
      </c>
      <c r="M674" s="43" t="s">
        <v>818</v>
      </c>
      <c r="N674" s="44" t="s">
        <v>16</v>
      </c>
      <c r="O674" s="45" t="s">
        <v>3041</v>
      </c>
      <c r="P674" s="44" t="s">
        <v>3042</v>
      </c>
      <c r="Q674" s="44" t="s">
        <v>200</v>
      </c>
      <c r="R674" s="46">
        <v>685233878</v>
      </c>
      <c r="S674" s="44" t="s">
        <v>3043</v>
      </c>
      <c r="T674" s="24" t="s">
        <v>871</v>
      </c>
      <c r="U674" s="1" t="s">
        <v>16</v>
      </c>
      <c r="V674" s="4" t="str">
        <f t="shared" si="50"/>
        <v/>
      </c>
      <c r="W674" s="5" t="str">
        <f t="shared" si="51"/>
        <v/>
      </c>
      <c r="X674" s="4" t="str">
        <f t="shared" si="52"/>
        <v>NOUS FORMONS LES FORMATEURS À L'UTILISATION DU DIGITAL LEARNING</v>
      </c>
      <c r="Y674" s="5" t="str">
        <f t="shared" si="53"/>
        <v>NOUS FORMONS LES FORMATEURS À L'UTILISATION DU DIGITAL LEARNING</v>
      </c>
      <c r="Z674" s="1" t="str">
        <f t="shared" si="54"/>
        <v>LEARNATECH</v>
      </c>
      <c r="AA674" s="64" t="s">
        <v>2215</v>
      </c>
    </row>
    <row r="675" spans="1:27" ht="155.1" customHeight="1" x14ac:dyDescent="0.25">
      <c r="A675" s="2">
        <v>43935.377017465275</v>
      </c>
      <c r="B675" s="3" t="s">
        <v>3119</v>
      </c>
      <c r="C675" s="55" t="s">
        <v>4746</v>
      </c>
      <c r="D675" s="19" t="s">
        <v>3120</v>
      </c>
      <c r="E675" s="20">
        <v>50943311600027</v>
      </c>
      <c r="F675" s="20">
        <v>52850142885</v>
      </c>
      <c r="G675" s="19" t="s">
        <v>3121</v>
      </c>
      <c r="H675" s="22" t="s">
        <v>145</v>
      </c>
      <c r="I675" s="21" t="s">
        <v>16</v>
      </c>
      <c r="J675" s="21" t="s">
        <v>29</v>
      </c>
      <c r="K675" s="22" t="s">
        <v>1408</v>
      </c>
      <c r="L675" s="23" t="s">
        <v>856</v>
      </c>
      <c r="M675" s="43" t="s">
        <v>818</v>
      </c>
      <c r="N675" s="44" t="s">
        <v>26</v>
      </c>
      <c r="O675" s="45"/>
      <c r="P675" s="44" t="s">
        <v>3122</v>
      </c>
      <c r="Q675" s="44" t="s">
        <v>426</v>
      </c>
      <c r="R675" s="46">
        <v>663280530</v>
      </c>
      <c r="S675" s="44" t="s">
        <v>3123</v>
      </c>
      <c r="T675" s="24" t="s">
        <v>871</v>
      </c>
      <c r="U675" s="1" t="s">
        <v>16</v>
      </c>
      <c r="V675" s="4" t="str">
        <f t="shared" si="50"/>
        <v/>
      </c>
      <c r="W675" s="5" t="str">
        <f t="shared" si="51"/>
        <v/>
      </c>
      <c r="X675" s="4" t="str">
        <f t="shared" si="52"/>
        <v>MANAGEMENT / QUALITÉ DE VIE AU TRAVAIL
 COMMERCIAL / RELATIONS CLIENTS
 COMMUNICATION / DÉVELOPPEMENT PERSONNEL
 RESSOURCES HUMAINES / DROIT DU TRAVAIL</v>
      </c>
      <c r="Y675" s="5" t="str">
        <f t="shared" si="53"/>
        <v>MANAGEMENT / QUALITÉ DE VIE AU TRAVAIL
 COMMERCIAL / RELATIONS CLIENTS
 COMMUNICATION / DÉVELOPPEMENT PERSONNEL
 RESSOURCES HUMAINES / DROIT DU TRAVAIL</v>
      </c>
      <c r="Z675" s="1" t="str">
        <f t="shared" si="54"/>
        <v>VAKOM
SARL JMP CONSEIL</v>
      </c>
      <c r="AA675" s="64" t="s">
        <v>3873</v>
      </c>
    </row>
    <row r="676" spans="1:27" ht="155.1" customHeight="1" x14ac:dyDescent="0.25">
      <c r="A676" s="2">
        <v>43930.586894178239</v>
      </c>
      <c r="B676" s="3" t="s">
        <v>3220</v>
      </c>
      <c r="C676" s="55" t="s">
        <v>3221</v>
      </c>
      <c r="D676" s="19" t="s">
        <v>3222</v>
      </c>
      <c r="E676" s="20">
        <v>41005676600018</v>
      </c>
      <c r="F676" s="20">
        <v>52440274444</v>
      </c>
      <c r="G676" s="19" t="s">
        <v>3223</v>
      </c>
      <c r="H676" s="22" t="s">
        <v>145</v>
      </c>
      <c r="I676" s="21" t="s">
        <v>16</v>
      </c>
      <c r="J676" s="21" t="s">
        <v>17</v>
      </c>
      <c r="K676" s="22" t="s">
        <v>1408</v>
      </c>
      <c r="L676" s="23" t="s">
        <v>822</v>
      </c>
      <c r="M676" s="43" t="s">
        <v>818</v>
      </c>
      <c r="N676" s="44" t="s">
        <v>30</v>
      </c>
      <c r="O676" s="45"/>
      <c r="P676" s="44" t="s">
        <v>3224</v>
      </c>
      <c r="Q676" s="44" t="s">
        <v>3124</v>
      </c>
      <c r="R676" s="46">
        <v>785331577</v>
      </c>
      <c r="S676" s="44" t="s">
        <v>3225</v>
      </c>
      <c r="T676" s="24" t="s">
        <v>871</v>
      </c>
      <c r="U676" s="1" t="s">
        <v>16</v>
      </c>
      <c r="V676" s="4" t="str">
        <f t="shared" si="50"/>
        <v/>
      </c>
      <c r="W676" s="5" t="str">
        <f t="shared" si="51"/>
        <v/>
      </c>
      <c r="X676" s="4" t="str">
        <f t="shared" si="52"/>
        <v>LANGUES</v>
      </c>
      <c r="Y676" s="5" t="str">
        <f t="shared" si="53"/>
        <v>LANGUES</v>
      </c>
      <c r="Z676" s="1" t="str">
        <f t="shared" si="54"/>
        <v>BRITISH AMERICAN INSTITUTE</v>
      </c>
      <c r="AA676" s="64" t="s">
        <v>2215</v>
      </c>
    </row>
    <row r="677" spans="1:27" ht="155.1" customHeight="1" x14ac:dyDescent="0.25">
      <c r="A677" s="2">
        <v>43936.610557094908</v>
      </c>
      <c r="B677" s="3" t="s">
        <v>3260</v>
      </c>
      <c r="C677" s="55" t="s">
        <v>3519</v>
      </c>
      <c r="D677" s="19" t="s">
        <v>3261</v>
      </c>
      <c r="E677" s="20">
        <v>39280706100024</v>
      </c>
      <c r="F677" s="20">
        <v>52440206744</v>
      </c>
      <c r="G677" s="19" t="s">
        <v>3262</v>
      </c>
      <c r="H677" s="22" t="s">
        <v>145</v>
      </c>
      <c r="I677" s="21" t="s">
        <v>16</v>
      </c>
      <c r="J677" s="21" t="s">
        <v>61</v>
      </c>
      <c r="K677" s="22" t="s">
        <v>1408</v>
      </c>
      <c r="L677" s="23" t="s">
        <v>846</v>
      </c>
      <c r="M677" s="43" t="s">
        <v>818</v>
      </c>
      <c r="N677" s="44" t="s">
        <v>16</v>
      </c>
      <c r="O677" s="45" t="s">
        <v>3263</v>
      </c>
      <c r="P677" s="44" t="s">
        <v>3264</v>
      </c>
      <c r="Q677" s="44" t="s">
        <v>3265</v>
      </c>
      <c r="R677" s="46" t="s">
        <v>3266</v>
      </c>
      <c r="S677" s="44" t="s">
        <v>3260</v>
      </c>
      <c r="T677" s="24" t="s">
        <v>871</v>
      </c>
      <c r="U677" s="1" t="s">
        <v>16</v>
      </c>
      <c r="V677" s="4" t="str">
        <f t="shared" si="50"/>
        <v/>
      </c>
      <c r="W677" s="5" t="str">
        <f t="shared" si="51"/>
        <v/>
      </c>
      <c r="X677" s="4" t="str">
        <f t="shared" si="52"/>
        <v>SYSTÈMES D'INFORMATION / INFORMATIQUE ET DIGITAL</v>
      </c>
      <c r="Y677" s="5" t="str">
        <f t="shared" si="53"/>
        <v>SYSTÈMES D'INFORMATION / INFORMATIQUE ET DIGITAL</v>
      </c>
      <c r="Z677" s="1" t="str">
        <f t="shared" si="54"/>
        <v>ENI ECOLE INFORMATIQUE</v>
      </c>
      <c r="AA677" s="64" t="s">
        <v>2215</v>
      </c>
    </row>
    <row r="678" spans="1:27" ht="409.5" x14ac:dyDescent="0.25">
      <c r="A678" s="2">
        <v>43929.620262986107</v>
      </c>
      <c r="B678" s="3" t="s">
        <v>3329</v>
      </c>
      <c r="C678" s="55" t="s">
        <v>3330</v>
      </c>
      <c r="D678" s="19" t="s">
        <v>3331</v>
      </c>
      <c r="E678" s="20">
        <v>81997258900017</v>
      </c>
      <c r="F678" s="20">
        <v>52490322749</v>
      </c>
      <c r="G678" s="19" t="s">
        <v>3332</v>
      </c>
      <c r="H678" s="22" t="s">
        <v>145</v>
      </c>
      <c r="I678" s="21" t="s">
        <v>16</v>
      </c>
      <c r="J678" s="21" t="s">
        <v>102</v>
      </c>
      <c r="K678" s="22" t="s">
        <v>1408</v>
      </c>
      <c r="L678" s="23" t="s">
        <v>847</v>
      </c>
      <c r="M678" s="43" t="s">
        <v>818</v>
      </c>
      <c r="N678" s="44" t="s">
        <v>26</v>
      </c>
      <c r="O678" s="45"/>
      <c r="P678" s="44" t="s">
        <v>3333</v>
      </c>
      <c r="Q678" s="44" t="s">
        <v>1768</v>
      </c>
      <c r="R678" s="46" t="s">
        <v>3334</v>
      </c>
      <c r="S678" s="44" t="s">
        <v>3335</v>
      </c>
      <c r="T678" s="24" t="s">
        <v>871</v>
      </c>
      <c r="U678" s="1" t="s">
        <v>16</v>
      </c>
      <c r="V678" s="4" t="str">
        <f t="shared" si="50"/>
        <v/>
      </c>
      <c r="W678" s="5" t="str">
        <f t="shared" si="51"/>
        <v/>
      </c>
      <c r="X678" s="4" t="str">
        <f t="shared" si="52"/>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v>
      </c>
      <c r="Y678" s="5" t="str">
        <f t="shared" si="53"/>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v>
      </c>
      <c r="Z678" s="1" t="str">
        <f t="shared" si="54"/>
        <v>CREADIS SARL</v>
      </c>
      <c r="AA678" s="64" t="s">
        <v>2215</v>
      </c>
    </row>
    <row r="679" spans="1:27" ht="155.1" customHeight="1" x14ac:dyDescent="0.25">
      <c r="A679" s="2">
        <v>43930.436906921299</v>
      </c>
      <c r="B679" s="3" t="s">
        <v>3363</v>
      </c>
      <c r="C679" s="55" t="s">
        <v>3364</v>
      </c>
      <c r="D679" s="19" t="s">
        <v>3365</v>
      </c>
      <c r="E679" s="20">
        <v>45160522400042</v>
      </c>
      <c r="F679" s="20">
        <v>52490230549</v>
      </c>
      <c r="G679" s="19" t="s">
        <v>3366</v>
      </c>
      <c r="H679" s="22" t="s">
        <v>145</v>
      </c>
      <c r="I679" s="21" t="s">
        <v>16</v>
      </c>
      <c r="J679" s="21" t="s">
        <v>48</v>
      </c>
      <c r="K679" s="22" t="s">
        <v>1408</v>
      </c>
      <c r="L679" s="23" t="s">
        <v>824</v>
      </c>
      <c r="M679" s="43" t="s">
        <v>818</v>
      </c>
      <c r="N679" s="44" t="s">
        <v>30</v>
      </c>
      <c r="O679" s="45"/>
      <c r="P679" s="44" t="s">
        <v>3367</v>
      </c>
      <c r="Q679" s="44" t="s">
        <v>3368</v>
      </c>
      <c r="R679" s="46" t="s">
        <v>3369</v>
      </c>
      <c r="S679" s="44" t="s">
        <v>3363</v>
      </c>
      <c r="T679" s="24" t="s">
        <v>871</v>
      </c>
      <c r="U679" s="1" t="s">
        <v>16</v>
      </c>
      <c r="V679" s="4" t="str">
        <f t="shared" si="50"/>
        <v/>
      </c>
      <c r="W679" s="5" t="str">
        <f t="shared" si="51"/>
        <v/>
      </c>
      <c r="X679" s="4" t="str">
        <f t="shared" si="52"/>
        <v>MANAGEMENT / QUALITÉ DE VIE AU TRAVAIL
 QUALITÉ / SÉCURITÉ / ENVIRONNEMENT</v>
      </c>
      <c r="Y679" s="5" t="str">
        <f t="shared" si="53"/>
        <v>MANAGEMENT / QUALITÉ DE VIE AU TRAVAIL
 QUALITÉ / SÉCURITÉ / ENVIRONNEMENT</v>
      </c>
      <c r="Z679" s="1" t="str">
        <f t="shared" si="54"/>
        <v>SAS FORMALEV</v>
      </c>
      <c r="AA679" s="64" t="s">
        <v>2215</v>
      </c>
    </row>
    <row r="680" spans="1:27" ht="155.1" customHeight="1" x14ac:dyDescent="0.25">
      <c r="A680" s="2">
        <v>43946.684983831015</v>
      </c>
      <c r="B680" s="3" t="s">
        <v>3691</v>
      </c>
      <c r="C680" s="55" t="s">
        <v>3826</v>
      </c>
      <c r="D680" s="19" t="s">
        <v>3692</v>
      </c>
      <c r="E680" s="20">
        <v>40330342300020</v>
      </c>
      <c r="F680" s="20">
        <v>52440287044</v>
      </c>
      <c r="G680" s="19" t="s">
        <v>3693</v>
      </c>
      <c r="H680" s="22" t="s">
        <v>145</v>
      </c>
      <c r="I680" s="21" t="s">
        <v>16</v>
      </c>
      <c r="J680" s="21" t="s">
        <v>17</v>
      </c>
      <c r="K680" s="22" t="s">
        <v>1408</v>
      </c>
      <c r="L680" s="23" t="s">
        <v>1380</v>
      </c>
      <c r="M680" s="43" t="s">
        <v>818</v>
      </c>
      <c r="N680" s="44" t="s">
        <v>30</v>
      </c>
      <c r="O680" s="45"/>
      <c r="P680" s="44" t="s">
        <v>3694</v>
      </c>
      <c r="Q680" s="44" t="s">
        <v>3427</v>
      </c>
      <c r="R680" s="46" t="s">
        <v>3695</v>
      </c>
      <c r="S680" s="44" t="s">
        <v>3696</v>
      </c>
      <c r="T680" s="24" t="s">
        <v>871</v>
      </c>
      <c r="U680" s="1" t="s">
        <v>16</v>
      </c>
      <c r="V680" s="4" t="str">
        <f t="shared" si="50"/>
        <v/>
      </c>
      <c r="W680" s="5" t="str">
        <f t="shared" si="51"/>
        <v/>
      </c>
      <c r="X680" s="4" t="str">
        <f t="shared" si="52"/>
        <v>MARKETING
 COMMUNICATION / DÉVELOPPEMENT PERSONNEL
 SYSTÈMES D'INFORMATION / INFORMATIQUE ET DIGITAL
 CAO - DAO / BUREAUTIQUE ET USAGES DU NUMÉRIQUE</v>
      </c>
      <c r="Y680" s="5" t="str">
        <f t="shared" si="53"/>
        <v>MARKETING
 COMMUNICATION / DÉVELOPPEMENT PERSONNEL
 SYSTÈMES D'INFORMATION / INFORMATIQUE ET DIGITAL
 CAO - DAO / BUREAUTIQUE ET USAGES DU NUMÉRIQUE</v>
      </c>
      <c r="Z680" s="1" t="str">
        <f t="shared" si="54"/>
        <v>ENI SERVICE</v>
      </c>
      <c r="AA680" s="64" t="s">
        <v>2215</v>
      </c>
    </row>
    <row r="681" spans="1:27" ht="155.1" customHeight="1" x14ac:dyDescent="0.25">
      <c r="A681" s="2">
        <v>43949.650628703705</v>
      </c>
      <c r="B681" s="3" t="s">
        <v>4080</v>
      </c>
      <c r="C681" s="55" t="s">
        <v>4081</v>
      </c>
      <c r="D681" s="19" t="s">
        <v>4082</v>
      </c>
      <c r="E681" s="20">
        <v>75145842300017</v>
      </c>
      <c r="F681" s="20">
        <v>52440657244</v>
      </c>
      <c r="G681" s="19" t="s">
        <v>4083</v>
      </c>
      <c r="H681" s="22" t="s">
        <v>145</v>
      </c>
      <c r="I681" s="21" t="s">
        <v>16</v>
      </c>
      <c r="J681" s="21" t="s">
        <v>4084</v>
      </c>
      <c r="K681" s="22" t="s">
        <v>1408</v>
      </c>
      <c r="L681" s="23" t="s">
        <v>4282</v>
      </c>
      <c r="M681" s="43" t="s">
        <v>818</v>
      </c>
      <c r="N681" s="44" t="s">
        <v>16</v>
      </c>
      <c r="O681" s="45" t="s">
        <v>129</v>
      </c>
      <c r="P681" s="44" t="s">
        <v>4085</v>
      </c>
      <c r="Q681" s="44" t="s">
        <v>4086</v>
      </c>
      <c r="R681" s="46" t="s">
        <v>4087</v>
      </c>
      <c r="S681" s="44" t="s">
        <v>4080</v>
      </c>
      <c r="T681" s="24" t="s">
        <v>871</v>
      </c>
      <c r="U681" s="1" t="s">
        <v>16</v>
      </c>
      <c r="V681" s="4" t="str">
        <f t="shared" si="50"/>
        <v/>
      </c>
      <c r="W681" s="5" t="str">
        <f t="shared" si="51"/>
        <v/>
      </c>
      <c r="X681" s="4" t="str">
        <f t="shared" si="52"/>
        <v>MANAGEMENT / QUALITÉ DE VIE AU TRAVAIL
 COMMERCIAL / RELATIONS CLIENTS
 MARKETING
 COMMUNICATION / DÉVELOPPEMENT PERSONNEL
 RESSOURCES HUMAINES / DROIT DU TRAVAIL
 SYSTÈMES D'INFORMATION / INFORMATIQUE ET DIGITAL</v>
      </c>
      <c r="Y681" s="5" t="str">
        <f t="shared" si="53"/>
        <v>MANAGEMENT / QUALITÉ DE VIE AU TRAVAIL
 COMMERCIAL / RELATIONS CLIENTS
 MARKETING
 COMMUNICATION / DÉVELOPPEMENT PERSONNEL
 RESSOURCES HUMAINES / DROIT DU TRAVAIL
 SYSTÈMES D'INFORMATION / INFORMATIQUE ET DIGITAL</v>
      </c>
      <c r="Z681" s="1" t="str">
        <f t="shared" si="54"/>
        <v>TALENCO SA</v>
      </c>
      <c r="AA681" s="64" t="s">
        <v>2215</v>
      </c>
    </row>
    <row r="682" spans="1:27" ht="155.1" customHeight="1" x14ac:dyDescent="0.25">
      <c r="A682" s="2">
        <v>43950.752063946755</v>
      </c>
      <c r="B682" s="3" t="s">
        <v>4205</v>
      </c>
      <c r="C682" s="55" t="s">
        <v>4271</v>
      </c>
      <c r="D682" s="19" t="s">
        <v>4206</v>
      </c>
      <c r="E682" s="20">
        <v>33496003600047</v>
      </c>
      <c r="F682" s="20">
        <v>52440122744</v>
      </c>
      <c r="G682" s="19" t="s">
        <v>4207</v>
      </c>
      <c r="H682" s="22" t="s">
        <v>145</v>
      </c>
      <c r="I682" s="21" t="s">
        <v>16</v>
      </c>
      <c r="J682" s="21" t="s">
        <v>84</v>
      </c>
      <c r="K682" s="22" t="s">
        <v>1408</v>
      </c>
      <c r="L682" s="23" t="s">
        <v>827</v>
      </c>
      <c r="M682" s="43" t="s">
        <v>818</v>
      </c>
      <c r="N682" s="44" t="s">
        <v>26</v>
      </c>
      <c r="O682" s="45"/>
      <c r="P682" s="44" t="s">
        <v>4208</v>
      </c>
      <c r="Q682" s="44" t="s">
        <v>200</v>
      </c>
      <c r="R682" s="46">
        <v>240745656</v>
      </c>
      <c r="S682" s="44" t="s">
        <v>4205</v>
      </c>
      <c r="T682" s="24" t="s">
        <v>871</v>
      </c>
      <c r="U682" s="1" t="s">
        <v>16</v>
      </c>
      <c r="V682" s="4" t="str">
        <f t="shared" si="50"/>
        <v/>
      </c>
      <c r="W682" s="5" t="str">
        <f t="shared" si="51"/>
        <v/>
      </c>
      <c r="X682" s="4" t="str">
        <f t="shared" si="52"/>
        <v>MANAGEMENT / QUALITÉ DE VIE AU TRAVAIL
 COMMERCIAL / RELATIONS CLIENTS
 COMMUNICATION / DÉVELOPPEMENT PERSONNEL</v>
      </c>
      <c r="Y682" s="5" t="str">
        <f t="shared" si="53"/>
        <v>MANAGEMENT / QUALITÉ DE VIE AU TRAVAIL
 COMMERCIAL / RELATIONS CLIENTS
 COMMUNICATION / DÉVELOPPEMENT PERSONNEL</v>
      </c>
      <c r="Z682" s="1" t="str">
        <f t="shared" si="54"/>
        <v>H3O CONSEIL COACHING ET FORMATION - FOR ACTION</v>
      </c>
      <c r="AA682" s="64" t="s">
        <v>2215</v>
      </c>
    </row>
    <row r="683" spans="1:27" ht="155.1" customHeight="1" x14ac:dyDescent="0.25">
      <c r="A683" s="2">
        <v>43951.345406851848</v>
      </c>
      <c r="B683" s="3" t="s">
        <v>4245</v>
      </c>
      <c r="C683" s="55" t="s">
        <v>4246</v>
      </c>
      <c r="D683" s="19" t="s">
        <v>4247</v>
      </c>
      <c r="E683" s="20">
        <v>83028855100013</v>
      </c>
      <c r="F683" s="20">
        <v>52440812144</v>
      </c>
      <c r="G683" s="19" t="s">
        <v>4248</v>
      </c>
      <c r="H683" s="22" t="s">
        <v>145</v>
      </c>
      <c r="I683" s="21" t="s">
        <v>16</v>
      </c>
      <c r="J683" s="21" t="s">
        <v>29</v>
      </c>
      <c r="K683" s="22" t="s">
        <v>816</v>
      </c>
      <c r="L683" s="23" t="s">
        <v>818</v>
      </c>
      <c r="M683" s="43" t="s">
        <v>868</v>
      </c>
      <c r="N683" s="44" t="s">
        <v>16</v>
      </c>
      <c r="O683" s="45" t="s">
        <v>62</v>
      </c>
      <c r="P683" s="44" t="s">
        <v>4249</v>
      </c>
      <c r="Q683" s="44" t="s">
        <v>178</v>
      </c>
      <c r="R683" s="46" t="s">
        <v>4250</v>
      </c>
      <c r="S683" s="44" t="s">
        <v>4245</v>
      </c>
      <c r="T683" s="24" t="s">
        <v>871</v>
      </c>
      <c r="U683" s="1" t="s">
        <v>16</v>
      </c>
      <c r="V683" s="4" t="str">
        <f t="shared" si="50"/>
        <v>IMMOBILIER</v>
      </c>
      <c r="W683" s="5" t="str">
        <f t="shared" si="51"/>
        <v>IMMOBILIER</v>
      </c>
      <c r="X683" s="4" t="str">
        <f t="shared" si="52"/>
        <v/>
      </c>
      <c r="Y683" s="5" t="str">
        <f t="shared" si="53"/>
        <v/>
      </c>
      <c r="Z683" s="1" t="str">
        <f t="shared" si="54"/>
        <v>SASU CNF</v>
      </c>
      <c r="AA683" s="64" t="s">
        <v>2215</v>
      </c>
    </row>
    <row r="684" spans="1:27" ht="155.1" customHeight="1" x14ac:dyDescent="0.25">
      <c r="A684" s="2">
        <v>43951.614819282404</v>
      </c>
      <c r="B684" s="3" t="s">
        <v>4339</v>
      </c>
      <c r="C684" s="55" t="s">
        <v>4340</v>
      </c>
      <c r="D684" s="19" t="s">
        <v>4341</v>
      </c>
      <c r="E684" s="20">
        <v>44217053600035</v>
      </c>
      <c r="F684" s="20">
        <v>52440410044</v>
      </c>
      <c r="G684" s="19" t="s">
        <v>4342</v>
      </c>
      <c r="H684" s="22" t="s">
        <v>145</v>
      </c>
      <c r="I684" s="21" t="s">
        <v>16</v>
      </c>
      <c r="J684" s="21" t="s">
        <v>25</v>
      </c>
      <c r="K684" s="22" t="s">
        <v>1408</v>
      </c>
      <c r="L684" s="23" t="s">
        <v>4438</v>
      </c>
      <c r="M684" s="43" t="s">
        <v>818</v>
      </c>
      <c r="N684" s="44" t="s">
        <v>26</v>
      </c>
      <c r="O684" s="45"/>
      <c r="P684" s="44" t="s">
        <v>4343</v>
      </c>
      <c r="Q684" s="44" t="s">
        <v>4344</v>
      </c>
      <c r="R684" s="46">
        <v>253355510</v>
      </c>
      <c r="S684" s="44" t="s">
        <v>4339</v>
      </c>
      <c r="T684" s="24" t="s">
        <v>871</v>
      </c>
      <c r="U684" s="1" t="s">
        <v>16</v>
      </c>
      <c r="V684" s="4" t="str">
        <f t="shared" si="50"/>
        <v/>
      </c>
      <c r="W684" s="5" t="str">
        <f t="shared" si="51"/>
        <v/>
      </c>
      <c r="X684" s="4" t="str">
        <f t="shared" si="52"/>
        <v>COMMUNICATION / DÉVELOPPEMENT PERSONNEL
 RESSOURCES HUMAINES / DROIT DU TRAVAIL</v>
      </c>
      <c r="Y684" s="5" t="str">
        <f t="shared" si="53"/>
        <v>COMMUNICATION / DÉVELOPPEMENT PERSONNEL
 RESSOURCES HUMAINES / DROIT DU TRAVAIL</v>
      </c>
      <c r="Z684" s="1" t="str">
        <f t="shared" si="54"/>
        <v>LGPCONSEIL</v>
      </c>
      <c r="AA684" s="64" t="s">
        <v>2215</v>
      </c>
    </row>
    <row r="685" spans="1:27" ht="155.1" customHeight="1" x14ac:dyDescent="0.25">
      <c r="A685" s="2">
        <v>43953.064359270837</v>
      </c>
      <c r="B685" s="3" t="s">
        <v>4407</v>
      </c>
      <c r="C685" s="55" t="s">
        <v>4455</v>
      </c>
      <c r="D685" s="19" t="s">
        <v>4408</v>
      </c>
      <c r="E685" s="20">
        <v>84375835000014</v>
      </c>
      <c r="F685" s="20">
        <v>52440852244</v>
      </c>
      <c r="G685" s="19" t="s">
        <v>4409</v>
      </c>
      <c r="H685" s="22" t="s">
        <v>145</v>
      </c>
      <c r="I685" s="21" t="s">
        <v>16</v>
      </c>
      <c r="J685" s="21" t="s">
        <v>17</v>
      </c>
      <c r="K685" s="22" t="s">
        <v>1408</v>
      </c>
      <c r="L685" s="23" t="s">
        <v>858</v>
      </c>
      <c r="M685" s="43" t="s">
        <v>818</v>
      </c>
      <c r="N685" s="44" t="s">
        <v>30</v>
      </c>
      <c r="O685" s="45"/>
      <c r="P685" s="44" t="s">
        <v>4408</v>
      </c>
      <c r="Q685" s="44" t="s">
        <v>111</v>
      </c>
      <c r="R685" s="46">
        <v>663334577</v>
      </c>
      <c r="S685" s="44" t="s">
        <v>4407</v>
      </c>
      <c r="T685" s="24" t="s">
        <v>871</v>
      </c>
      <c r="U685" s="1" t="s">
        <v>16</v>
      </c>
      <c r="V685" s="4" t="str">
        <f t="shared" si="50"/>
        <v/>
      </c>
      <c r="W685" s="5" t="str">
        <f t="shared" si="51"/>
        <v/>
      </c>
      <c r="X685" s="4" t="str">
        <f t="shared" si="52"/>
        <v>COMMUNICATION / DÉVELOPPEMENT PERSONNEL</v>
      </c>
      <c r="Y685" s="5" t="str">
        <f t="shared" si="53"/>
        <v>COMMUNICATION / DÉVELOPPEMENT PERSONNEL</v>
      </c>
      <c r="Z685" s="1" t="str">
        <f t="shared" si="54"/>
        <v>OPTIM ASSISTANCE</v>
      </c>
      <c r="AA685" s="64" t="s">
        <v>2215</v>
      </c>
    </row>
    <row r="686" spans="1:27" ht="155.1" customHeight="1" x14ac:dyDescent="0.25">
      <c r="A686" s="2">
        <v>43955.62603486111</v>
      </c>
      <c r="B686" s="3" t="s">
        <v>4484</v>
      </c>
      <c r="C686" s="55" t="s">
        <v>4685</v>
      </c>
      <c r="D686" s="19" t="s">
        <v>4485</v>
      </c>
      <c r="E686" s="20">
        <v>43393379300021</v>
      </c>
      <c r="F686" s="20">
        <v>11753531775</v>
      </c>
      <c r="G686" s="19" t="s">
        <v>4486</v>
      </c>
      <c r="H686" s="22" t="s">
        <v>145</v>
      </c>
      <c r="I686" s="21" t="s">
        <v>16</v>
      </c>
      <c r="J686" s="21" t="s">
        <v>25</v>
      </c>
      <c r="K686" s="22" t="s">
        <v>1408</v>
      </c>
      <c r="L686" s="23" t="s">
        <v>828</v>
      </c>
      <c r="M686" s="43" t="s">
        <v>818</v>
      </c>
      <c r="N686" s="44" t="s">
        <v>30</v>
      </c>
      <c r="O686" s="45"/>
      <c r="P686" s="44" t="s">
        <v>4487</v>
      </c>
      <c r="Q686" s="44" t="s">
        <v>4488</v>
      </c>
      <c r="R686" s="46">
        <v>662644895</v>
      </c>
      <c r="S686" s="44" t="s">
        <v>4489</v>
      </c>
      <c r="T686" s="24" t="s">
        <v>871</v>
      </c>
      <c r="U686" s="1" t="s">
        <v>16</v>
      </c>
      <c r="V686" s="4" t="str">
        <f t="shared" si="50"/>
        <v/>
      </c>
      <c r="W686" s="5" t="str">
        <f t="shared" si="51"/>
        <v/>
      </c>
      <c r="X686" s="4" t="str">
        <f t="shared" si="52"/>
        <v>QUALITÉ / SÉCURITÉ / ENVIRONNEMENT</v>
      </c>
      <c r="Y686" s="5" t="str">
        <f t="shared" si="53"/>
        <v>QUALITÉ / SÉCURITÉ / ENVIRONNEMENT</v>
      </c>
      <c r="Z686" s="1" t="str">
        <f t="shared" si="54"/>
        <v>ITG CONSULTANTS</v>
      </c>
      <c r="AA686" s="64" t="s">
        <v>2215</v>
      </c>
    </row>
    <row r="687" spans="1:27" ht="155.1" customHeight="1" x14ac:dyDescent="0.25">
      <c r="A687" s="2">
        <v>43955.696949363424</v>
      </c>
      <c r="B687" s="3" t="s">
        <v>4503</v>
      </c>
      <c r="C687" s="55" t="s">
        <v>4747</v>
      </c>
      <c r="D687" s="19" t="s">
        <v>4504</v>
      </c>
      <c r="E687" s="20">
        <v>43155719800063</v>
      </c>
      <c r="F687" s="20">
        <v>52490229949</v>
      </c>
      <c r="G687" s="19" t="s">
        <v>4505</v>
      </c>
      <c r="H687" s="22" t="s">
        <v>145</v>
      </c>
      <c r="I687" s="21" t="s">
        <v>16</v>
      </c>
      <c r="J687" s="21" t="s">
        <v>25</v>
      </c>
      <c r="K687" s="22" t="s">
        <v>1408</v>
      </c>
      <c r="L687" s="23" t="s">
        <v>1383</v>
      </c>
      <c r="M687" s="43" t="s">
        <v>818</v>
      </c>
      <c r="N687" s="44" t="s">
        <v>16</v>
      </c>
      <c r="O687" s="45" t="s">
        <v>4506</v>
      </c>
      <c r="P687" s="44" t="s">
        <v>4507</v>
      </c>
      <c r="Q687" s="44" t="s">
        <v>952</v>
      </c>
      <c r="R687" s="46" t="s">
        <v>4508</v>
      </c>
      <c r="S687" s="44" t="s">
        <v>4509</v>
      </c>
      <c r="T687" s="24" t="s">
        <v>871</v>
      </c>
      <c r="U687" s="1" t="s">
        <v>16</v>
      </c>
      <c r="V687" s="4" t="str">
        <f t="shared" si="50"/>
        <v/>
      </c>
      <c r="W687" s="5" t="str">
        <f t="shared" si="51"/>
        <v/>
      </c>
      <c r="X687" s="4" t="str">
        <f t="shared" si="52"/>
        <v>MANAGEMENT / QUALITÉ DE VIE AU TRAVAIL</v>
      </c>
      <c r="Y687" s="5" t="str">
        <f t="shared" si="53"/>
        <v>MANAGEMENT / QUALITÉ DE VIE AU TRAVAIL</v>
      </c>
      <c r="Z687" s="1" t="str">
        <f t="shared" si="54"/>
        <v>TOP DÉCIDEURS
ALTAMIRE</v>
      </c>
      <c r="AA687" s="64" t="s">
        <v>2215</v>
      </c>
    </row>
    <row r="688" spans="1:27" ht="155.1" customHeight="1" x14ac:dyDescent="0.25">
      <c r="A688" s="2">
        <v>43956.446363356481</v>
      </c>
      <c r="B688" s="3" t="s">
        <v>4648</v>
      </c>
      <c r="C688" s="55" t="s">
        <v>4703</v>
      </c>
      <c r="D688" s="19" t="s">
        <v>4649</v>
      </c>
      <c r="E688" s="20">
        <v>80407039900022</v>
      </c>
      <c r="F688" s="20">
        <v>52440738744</v>
      </c>
      <c r="G688" s="19" t="s">
        <v>4650</v>
      </c>
      <c r="H688" s="22" t="s">
        <v>145</v>
      </c>
      <c r="I688" s="21" t="s">
        <v>16</v>
      </c>
      <c r="J688" s="21" t="s">
        <v>84</v>
      </c>
      <c r="K688" s="22" t="s">
        <v>1408</v>
      </c>
      <c r="L688" s="23" t="s">
        <v>4723</v>
      </c>
      <c r="M688" s="43" t="s">
        <v>818</v>
      </c>
      <c r="N688" s="44" t="s">
        <v>30</v>
      </c>
      <c r="O688" s="45"/>
      <c r="P688" s="44" t="s">
        <v>4649</v>
      </c>
      <c r="Q688" s="44" t="s">
        <v>200</v>
      </c>
      <c r="R688" s="46" t="s">
        <v>4651</v>
      </c>
      <c r="S688" s="44" t="s">
        <v>4648</v>
      </c>
      <c r="T688" s="24" t="s">
        <v>871</v>
      </c>
      <c r="U688" s="1" t="s">
        <v>16</v>
      </c>
      <c r="V688" s="4" t="str">
        <f t="shared" si="50"/>
        <v/>
      </c>
      <c r="W688" s="5" t="str">
        <f t="shared" si="51"/>
        <v/>
      </c>
      <c r="X688" s="4" t="str">
        <f t="shared" si="52"/>
        <v>COMMERCIAL / RELATIONS CLIENTS
 MARKETING
 COMMUNICATION / DÉVELOPPEMENT PERSONNEL</v>
      </c>
      <c r="Y688" s="5" t="str">
        <f t="shared" si="53"/>
        <v>COMMERCIAL / RELATIONS CLIENTS
 MARKETING
 COMMUNICATION / DÉVELOPPEMENT PERSONNEL</v>
      </c>
      <c r="Z688" s="1" t="str">
        <f t="shared" si="54"/>
        <v>MBACTION</v>
      </c>
      <c r="AA688" s="64" t="s">
        <v>2215</v>
      </c>
    </row>
    <row r="689" spans="1:27" ht="155.1" customHeight="1" x14ac:dyDescent="0.25">
      <c r="A689" s="2">
        <v>43956.782303067128</v>
      </c>
      <c r="B689" s="3" t="s">
        <v>4805</v>
      </c>
      <c r="C689" s="55" t="s">
        <v>4806</v>
      </c>
      <c r="D689" s="19" t="s">
        <v>4807</v>
      </c>
      <c r="E689" s="20">
        <v>34877522200048</v>
      </c>
      <c r="F689" s="20">
        <v>52850027685</v>
      </c>
      <c r="G689" s="19" t="s">
        <v>4808</v>
      </c>
      <c r="H689" s="22" t="s">
        <v>145</v>
      </c>
      <c r="I689" s="21" t="s">
        <v>16</v>
      </c>
      <c r="J689" s="21" t="s">
        <v>4809</v>
      </c>
      <c r="K689" s="22" t="s">
        <v>1408</v>
      </c>
      <c r="L689" s="23" t="s">
        <v>5101</v>
      </c>
      <c r="M689" s="43" t="s">
        <v>818</v>
      </c>
      <c r="N689" s="44" t="s">
        <v>30</v>
      </c>
      <c r="O689" s="45"/>
      <c r="P689" s="44" t="s">
        <v>4807</v>
      </c>
      <c r="Q689" s="44" t="s">
        <v>4810</v>
      </c>
      <c r="R689" s="46" t="s">
        <v>4811</v>
      </c>
      <c r="S689" s="44" t="s">
        <v>4812</v>
      </c>
      <c r="T689" s="24" t="s">
        <v>871</v>
      </c>
      <c r="U689" s="1" t="s">
        <v>16</v>
      </c>
      <c r="V689" s="4" t="str">
        <f t="shared" si="50"/>
        <v/>
      </c>
      <c r="W689" s="5" t="str">
        <f t="shared" si="51"/>
        <v/>
      </c>
      <c r="X689" s="4" t="str">
        <f t="shared" si="52"/>
        <v>MANAGEMENT / QUALITÉ DE VIE AU TRAVAIL
 COMMERCIAL / RELATIONS CLIENTS
 COMMUNICATION / DÉVELOPPEMENT PERSONNEL
 RESSOURCES HUMAINES / DROIT DU TRAVAIL
 EFFICACITÉ PROFESSIONNELLE - DÉVELOPPEMENT PERSONNEL</v>
      </c>
      <c r="Y689" s="5" t="str">
        <f t="shared" si="53"/>
        <v>MANAGEMENT / QUALITÉ DE VIE AU TRAVAIL
 COMMERCIAL / RELATIONS CLIENTS
 COMMUNICATION / DÉVELOPPEMENT PERSONNEL
 RESSOURCES HUMAINES / DROIT DU TRAVAIL
 EFFICACITÉ PROFESSIONNELLE - DÉVELOPPEMENT PERSONNEL</v>
      </c>
      <c r="Z689" s="1" t="str">
        <f t="shared" si="54"/>
        <v>FONETICA</v>
      </c>
      <c r="AA689" s="64" t="s">
        <v>2215</v>
      </c>
    </row>
    <row r="690" spans="1:27" ht="155.1" customHeight="1" x14ac:dyDescent="0.25">
      <c r="A690" s="2">
        <v>43957.687172407408</v>
      </c>
      <c r="B690" s="3" t="s">
        <v>158</v>
      </c>
      <c r="C690" s="55" t="s">
        <v>4865</v>
      </c>
      <c r="D690" s="19" t="s">
        <v>4866</v>
      </c>
      <c r="E690" s="20">
        <v>82106324500012</v>
      </c>
      <c r="F690" s="20">
        <v>52440784744</v>
      </c>
      <c r="G690" s="19" t="s">
        <v>4867</v>
      </c>
      <c r="H690" s="22" t="s">
        <v>145</v>
      </c>
      <c r="I690" s="21" t="s">
        <v>16</v>
      </c>
      <c r="J690" s="21" t="s">
        <v>25</v>
      </c>
      <c r="K690" s="22" t="s">
        <v>1408</v>
      </c>
      <c r="L690" s="23" t="s">
        <v>5105</v>
      </c>
      <c r="M690" s="43" t="s">
        <v>818</v>
      </c>
      <c r="N690" s="44" t="s">
        <v>16</v>
      </c>
      <c r="O690" s="45" t="s">
        <v>33</v>
      </c>
      <c r="P690" s="44" t="s">
        <v>4868</v>
      </c>
      <c r="Q690" s="44" t="s">
        <v>4869</v>
      </c>
      <c r="R690" s="46" t="s">
        <v>4870</v>
      </c>
      <c r="S690" s="44" t="s">
        <v>4871</v>
      </c>
      <c r="T690" s="24" t="s">
        <v>871</v>
      </c>
      <c r="U690" s="1" t="s">
        <v>16</v>
      </c>
      <c r="V690" s="4" t="str">
        <f t="shared" si="50"/>
        <v/>
      </c>
      <c r="W690" s="5" t="str">
        <f t="shared" si="51"/>
        <v/>
      </c>
      <c r="X690" s="4" t="str">
        <f t="shared" si="52"/>
        <v>LANGUES
 CHR</v>
      </c>
      <c r="Y690" s="5" t="str">
        <f t="shared" si="53"/>
        <v>LANGUES
 CHR</v>
      </c>
      <c r="Z690" s="1" t="str">
        <f t="shared" si="54"/>
        <v xml:space="preserve">THE ENGLISH COACH </v>
      </c>
      <c r="AA690" s="64" t="s">
        <v>2215</v>
      </c>
    </row>
    <row r="691" spans="1:27" ht="155.1" customHeight="1" x14ac:dyDescent="0.25">
      <c r="A691" s="2">
        <v>43963.703281226852</v>
      </c>
      <c r="B691" s="3" t="s">
        <v>5140</v>
      </c>
      <c r="C691" s="55" t="s">
        <v>5141</v>
      </c>
      <c r="D691" s="19" t="s">
        <v>5142</v>
      </c>
      <c r="E691" s="20">
        <v>82475879400027</v>
      </c>
      <c r="F691" s="20">
        <v>52440839744</v>
      </c>
      <c r="G691" s="19" t="s">
        <v>5143</v>
      </c>
      <c r="H691" s="22" t="s">
        <v>145</v>
      </c>
      <c r="I691" s="21" t="s">
        <v>16</v>
      </c>
      <c r="J691" s="21" t="s">
        <v>5144</v>
      </c>
      <c r="K691" s="22" t="s">
        <v>1408</v>
      </c>
      <c r="L691" s="23" t="s">
        <v>5255</v>
      </c>
      <c r="M691" s="43" t="s">
        <v>818</v>
      </c>
      <c r="N691" s="44" t="s">
        <v>30</v>
      </c>
      <c r="O691" s="45" t="s">
        <v>129</v>
      </c>
      <c r="P691" s="44" t="s">
        <v>5142</v>
      </c>
      <c r="Q691" s="44" t="s">
        <v>371</v>
      </c>
      <c r="R691" s="46" t="s">
        <v>5145</v>
      </c>
      <c r="S691" s="44" t="s">
        <v>5140</v>
      </c>
      <c r="T691" s="24" t="s">
        <v>871</v>
      </c>
      <c r="U691" s="1" t="s">
        <v>16</v>
      </c>
      <c r="V691" s="4" t="str">
        <f t="shared" si="50"/>
        <v/>
      </c>
      <c r="W691" s="5" t="str">
        <f t="shared" si="51"/>
        <v/>
      </c>
      <c r="X691" s="4" t="str">
        <f t="shared" si="52"/>
        <v>MANAGEMENT / QUALITÉ DE VIE AU TRAVAIL
 QUALITÉ / SÉCURITÉ / ENVIRONNEMENT
 COVID</v>
      </c>
      <c r="Y691" s="5" t="str">
        <f t="shared" si="53"/>
        <v>MANAGEMENT / QUALITÉ DE VIE AU TRAVAIL
 QUALITÉ / SÉCURITÉ / ENVIRONNEMENT
 COVID</v>
      </c>
      <c r="Z691" s="1" t="str">
        <f t="shared" si="54"/>
        <v>FSHJM</v>
      </c>
      <c r="AA691" s="64" t="s">
        <v>2215</v>
      </c>
    </row>
    <row r="692" spans="1:27" ht="155.1" customHeight="1" x14ac:dyDescent="0.25">
      <c r="A692" s="2">
        <v>43971.49388008102</v>
      </c>
      <c r="B692" s="3" t="s">
        <v>4762</v>
      </c>
      <c r="C692" s="55" t="s">
        <v>5077</v>
      </c>
      <c r="D692" s="19" t="s">
        <v>4763</v>
      </c>
      <c r="E692" s="20">
        <v>18530044900013</v>
      </c>
      <c r="F692" s="20">
        <v>52530049653</v>
      </c>
      <c r="G692" s="19" t="s">
        <v>4764</v>
      </c>
      <c r="H692" s="22" t="s">
        <v>145</v>
      </c>
      <c r="I692" s="21" t="s">
        <v>16</v>
      </c>
      <c r="J692" s="21" t="s">
        <v>17</v>
      </c>
      <c r="K692" s="22" t="s">
        <v>1408</v>
      </c>
      <c r="L692" s="23" t="s">
        <v>5451</v>
      </c>
      <c r="M692" s="43" t="s">
        <v>818</v>
      </c>
      <c r="N692" s="44" t="s">
        <v>30</v>
      </c>
      <c r="O692" s="45"/>
      <c r="P692" s="44" t="s">
        <v>4763</v>
      </c>
      <c r="Q692" s="44" t="s">
        <v>4765</v>
      </c>
      <c r="R692" s="46" t="s">
        <v>4766</v>
      </c>
      <c r="S692" s="44" t="s">
        <v>4762</v>
      </c>
      <c r="T692" s="24" t="s">
        <v>871</v>
      </c>
      <c r="U692" s="1" t="s">
        <v>16</v>
      </c>
      <c r="V692" s="4" t="str">
        <f t="shared" si="50"/>
        <v/>
      </c>
      <c r="W692" s="5" t="str">
        <f t="shared" si="51"/>
        <v/>
      </c>
      <c r="X692" s="4" t="str">
        <f t="shared" si="52"/>
        <v>MANAGEMENT / QUALITÉ DE VIE AU TRAVAIL
 COMMERCIAL / RELATIONS CLIENTS
 MARKETING
 COMMUNICATION / DÉVELOPPEMENT PERSONNEL
 RESSOURCES HUMAINES / DROIT DU TRAVAIL
 FINANCE / GESTION / COMPTABILITÉ
 CAO - DAO / BUREAUTIQUE ET USAGES DU NUMÉRIQUE
 LANGUES</v>
      </c>
      <c r="Y692" s="5" t="str">
        <f t="shared" si="53"/>
        <v>MANAGEMENT / QUALITÉ DE VIE AU TRAVAIL
 COMMERCIAL / RELATIONS CLIENTS
 MARKETING
 COMMUNICATION / DÉVELOPPEMENT PERSONNEL
 RESSOURCES HUMAINES / DROIT DU TRAVAIL
 FINANCE / GESTION / COMPTABILITÉ
 CAO - DAO / BUREAUTIQUE ET USAGES DU NUMÉRIQUE
 LANGUES</v>
      </c>
      <c r="Z692" s="1" t="str">
        <f t="shared" si="54"/>
        <v>CAMPUS CCI MAYENNE</v>
      </c>
      <c r="AA692" s="64" t="s">
        <v>2215</v>
      </c>
    </row>
    <row r="693" spans="1:27" ht="409.6" x14ac:dyDescent="0.25">
      <c r="A693" s="2">
        <v>43971.609001354169</v>
      </c>
      <c r="B693" s="3" t="s">
        <v>5362</v>
      </c>
      <c r="C693" s="55" t="s">
        <v>5363</v>
      </c>
      <c r="D693" s="19" t="s">
        <v>5364</v>
      </c>
      <c r="E693" s="20">
        <v>18720092800112</v>
      </c>
      <c r="F693" s="20">
        <v>52720101272</v>
      </c>
      <c r="G693" s="19" t="s">
        <v>5365</v>
      </c>
      <c r="H693" s="22" t="s">
        <v>145</v>
      </c>
      <c r="I693" s="21" t="s">
        <v>16</v>
      </c>
      <c r="J693" s="21" t="s">
        <v>17</v>
      </c>
      <c r="K693" s="22" t="s">
        <v>1408</v>
      </c>
      <c r="L693" s="23" t="s">
        <v>5453</v>
      </c>
      <c r="M693" s="43" t="s">
        <v>818</v>
      </c>
      <c r="N693" s="44" t="s">
        <v>30</v>
      </c>
      <c r="O693" s="45"/>
      <c r="P693" s="44" t="s">
        <v>5366</v>
      </c>
      <c r="Q693" s="44" t="s">
        <v>137</v>
      </c>
      <c r="R693" s="46" t="s">
        <v>5367</v>
      </c>
      <c r="S693" s="44" t="s">
        <v>5362</v>
      </c>
      <c r="T693" s="24" t="s">
        <v>871</v>
      </c>
      <c r="U693" s="1" t="s">
        <v>16</v>
      </c>
      <c r="V693" s="4" t="str">
        <f t="shared" si="50"/>
        <v/>
      </c>
      <c r="W693" s="5" t="str">
        <f t="shared" si="51"/>
        <v/>
      </c>
      <c r="X693" s="4" t="str">
        <f t="shared" si="52"/>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
 IMMOBILIER
 SANTE
 DÉVELOPPEMENT A L'INTERNATIONAL</v>
      </c>
      <c r="Y693" s="5" t="str">
        <f t="shared" si="53"/>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
 IMMOBILIER
 SANTE
 DÉVELOPPEMENT A L'INTERNATIONAL</v>
      </c>
      <c r="Z693" s="1" t="str">
        <f t="shared" si="54"/>
        <v>CCI DU MANS ET DE LA SARTHE - FORMATION CONTINUE</v>
      </c>
      <c r="AA693" s="64" t="s">
        <v>2215</v>
      </c>
    </row>
    <row r="694" spans="1:27" ht="409.6" x14ac:dyDescent="0.25">
      <c r="A694" s="2">
        <v>43971.623969050925</v>
      </c>
      <c r="B694" s="3" t="s">
        <v>5368</v>
      </c>
      <c r="C694" s="55" t="s">
        <v>5369</v>
      </c>
      <c r="D694" s="19" t="s">
        <v>5370</v>
      </c>
      <c r="E694" s="20">
        <v>13000460900017</v>
      </c>
      <c r="F694" s="20">
        <v>52490236949</v>
      </c>
      <c r="G694" s="19" t="s">
        <v>5371</v>
      </c>
      <c r="H694" s="22" t="s">
        <v>145</v>
      </c>
      <c r="I694" s="21" t="s">
        <v>16</v>
      </c>
      <c r="J694" s="21" t="s">
        <v>17</v>
      </c>
      <c r="K694" s="22" t="s">
        <v>1408</v>
      </c>
      <c r="L694" s="23" t="s">
        <v>5454</v>
      </c>
      <c r="M694" s="43" t="s">
        <v>818</v>
      </c>
      <c r="N694" s="44" t="s">
        <v>16</v>
      </c>
      <c r="O694" s="45" t="s">
        <v>5372</v>
      </c>
      <c r="P694" s="44" t="s">
        <v>5373</v>
      </c>
      <c r="Q694" s="44" t="s">
        <v>5374</v>
      </c>
      <c r="R694" s="46" t="s">
        <v>5375</v>
      </c>
      <c r="S694" s="44" t="s">
        <v>5368</v>
      </c>
      <c r="T694" s="24" t="s">
        <v>871</v>
      </c>
      <c r="U694" s="1" t="s">
        <v>16</v>
      </c>
      <c r="V694" s="4" t="str">
        <f t="shared" si="50"/>
        <v/>
      </c>
      <c r="W694" s="5" t="str">
        <f t="shared" si="51"/>
        <v/>
      </c>
      <c r="X694" s="4" t="str">
        <f t="shared" si="52"/>
        <v>MANAGEMENT / QUALITÉ DE VIE AU TRAVAIL
 COMMERCIAL / RELATIONS CLIENTS
 COMMUNICATION / DÉVELOPPEMENT PERSONNEL
 RESSOURCES HUMAINES / DROIT DU TRAVAIL
 FINANCE / GESTION / COMPTABILITÉ
 CAO - DAO / BUREAUTIQUE ET USAGES DU NUMÉRIQUE
 LANGUES
 QUALITÉ / SÉCURITÉ / ENVIRONNEMENT
  INTERNATIONAL
 CSE</v>
      </c>
      <c r="Y694" s="5" t="str">
        <f t="shared" si="53"/>
        <v>MANAGEMENT / QUALITÉ DE VIE AU TRAVAIL
 COMMERCIAL / RELATIONS CLIENTS
 COMMUNICATION / DÉVELOPPEMENT PERSONNEL
 RESSOURCES HUMAINES / DROIT DU TRAVAIL
 FINANCE / GESTION / COMPTABILITÉ
 CAO - DAO / BUREAUTIQUE ET USAGES DU NUMÉRIQUE
 LANGUES
 QUALITÉ / SÉCURITÉ / ENVIRONNEMENT
  INTERNATIONAL
 CSE</v>
      </c>
      <c r="Z694" s="1" t="str">
        <f t="shared" si="54"/>
        <v xml:space="preserve">CCI  FORMATION DE MAINE ET DE LOIRE </v>
      </c>
      <c r="AA694" s="64" t="s">
        <v>2215</v>
      </c>
    </row>
    <row r="695" spans="1:27" ht="155.1" customHeight="1" x14ac:dyDescent="0.25">
      <c r="A695" s="2">
        <v>43971.725147337958</v>
      </c>
      <c r="B695" s="3" t="s">
        <v>5270</v>
      </c>
      <c r="C695" s="55" t="s">
        <v>5472</v>
      </c>
      <c r="D695" s="19" t="s">
        <v>5271</v>
      </c>
      <c r="E695" s="20">
        <v>80885807000010</v>
      </c>
      <c r="F695" s="20">
        <v>52490317349</v>
      </c>
      <c r="G695" s="19" t="s">
        <v>5272</v>
      </c>
      <c r="H695" s="22" t="s">
        <v>145</v>
      </c>
      <c r="I695" s="21" t="s">
        <v>16</v>
      </c>
      <c r="J695" s="21" t="s">
        <v>4979</v>
      </c>
      <c r="K695" s="22" t="s">
        <v>1409</v>
      </c>
      <c r="L695" s="23" t="s">
        <v>5456</v>
      </c>
      <c r="M695" s="43" t="s">
        <v>1491</v>
      </c>
      <c r="N695" s="44" t="s">
        <v>16</v>
      </c>
      <c r="O695" s="45" t="s">
        <v>33</v>
      </c>
      <c r="P695" s="44" t="s">
        <v>5273</v>
      </c>
      <c r="Q695" s="44" t="s">
        <v>197</v>
      </c>
      <c r="R695" s="46" t="s">
        <v>5274</v>
      </c>
      <c r="S695" s="44" t="s">
        <v>5270</v>
      </c>
      <c r="T695" s="24" t="s">
        <v>871</v>
      </c>
      <c r="U695" s="1" t="s">
        <v>16</v>
      </c>
      <c r="V695" s="4" t="str">
        <f t="shared" si="50"/>
        <v>BOULANGERIE-PÂTISSERIE</v>
      </c>
      <c r="W695" s="5" t="str">
        <f t="shared" si="51"/>
        <v>BOULANGERIE-PÂTISSERIE</v>
      </c>
      <c r="X695" s="4" t="str">
        <f t="shared" si="52"/>
        <v>MANAGEMENT / QUALITÉ DE VIE AU TRAVAIL
 TECHNIQUES DE FACILITATION (WORKSHOP / LIBÉRATING STRUCTURES / SERIOUS GAMES / FACILITATION GRAPHIQUE)</v>
      </c>
      <c r="Y695" s="5" t="str">
        <f t="shared" si="53"/>
        <v>MANAGEMENT / QUALITÉ DE VIE AU TRAVAIL
 TECHNIQUES DE FACILITATION (WORKSHOP / LIBÉRATING STRUCTURES / SERIOUS GAMES / FACILITATION GRAPHIQUE)</v>
      </c>
      <c r="Z695" s="1" t="str">
        <f t="shared" si="54"/>
        <v>UL-FORMATION</v>
      </c>
      <c r="AA695" s="64" t="s">
        <v>2215</v>
      </c>
    </row>
    <row r="696" spans="1:27" ht="155.1" customHeight="1" x14ac:dyDescent="0.25">
      <c r="A696" s="2">
        <v>43973.374864270838</v>
      </c>
      <c r="B696" s="3" t="s">
        <v>5397</v>
      </c>
      <c r="C696" s="55" t="s">
        <v>5398</v>
      </c>
      <c r="D696" s="19" t="s">
        <v>5399</v>
      </c>
      <c r="E696" s="20">
        <v>79975732300032</v>
      </c>
      <c r="F696" s="20">
        <v>52440827344</v>
      </c>
      <c r="G696" s="19" t="s">
        <v>5400</v>
      </c>
      <c r="H696" s="22" t="s">
        <v>145</v>
      </c>
      <c r="I696" s="21" t="s">
        <v>16</v>
      </c>
      <c r="J696" s="21" t="s">
        <v>986</v>
      </c>
      <c r="K696" s="22" t="s">
        <v>1408</v>
      </c>
      <c r="L696" s="23" t="s">
        <v>5458</v>
      </c>
      <c r="M696" s="43" t="s">
        <v>818</v>
      </c>
      <c r="N696" s="44" t="s">
        <v>30</v>
      </c>
      <c r="O696" s="45"/>
      <c r="P696" s="44" t="s">
        <v>5401</v>
      </c>
      <c r="Q696" s="44" t="s">
        <v>5396</v>
      </c>
      <c r="R696" s="46" t="s">
        <v>5402</v>
      </c>
      <c r="S696" s="44" t="s">
        <v>5397</v>
      </c>
      <c r="T696" s="24" t="s">
        <v>871</v>
      </c>
      <c r="U696" s="1" t="s">
        <v>16</v>
      </c>
      <c r="V696" s="4" t="str">
        <f t="shared" si="50"/>
        <v/>
      </c>
      <c r="W696" s="5" t="str">
        <f t="shared" si="51"/>
        <v/>
      </c>
      <c r="X696" s="4" t="str">
        <f t="shared" si="52"/>
        <v>MANAGEMENT / QUALITÉ DE VIE AU TRAVAIL
 COMMERCIAL / RELATIONS CLIENTS
 MARKETING
 COMMUNICATION / DÉVELOPPEMENT PERSONNEL
 SYSTÈMES D'INFORMATION / INFORMATIQUE ET DIGITAL
 GESTION DE PROJET</v>
      </c>
      <c r="Y696" s="5" t="str">
        <f t="shared" si="53"/>
        <v>MANAGEMENT / QUALITÉ DE VIE AU TRAVAIL
 COMMERCIAL / RELATIONS CLIENTS
 MARKETING
 COMMUNICATION / DÉVELOPPEMENT PERSONNEL
 SYSTÈMES D'INFORMATION / INFORMATIQUE ET DIGITAL
 GESTION DE PROJET</v>
      </c>
      <c r="Z696" s="1" t="str">
        <f t="shared" si="54"/>
        <v>SARL PET ELEVAGE</v>
      </c>
      <c r="AA696" s="64" t="s">
        <v>2215</v>
      </c>
    </row>
    <row r="697" spans="1:27" ht="155.1" customHeight="1" x14ac:dyDescent="0.25">
      <c r="A697" s="2">
        <v>43980.446341365736</v>
      </c>
      <c r="B697" s="3" t="s">
        <v>5521</v>
      </c>
      <c r="C697" s="55" t="s">
        <v>5695</v>
      </c>
      <c r="D697" s="19" t="s">
        <v>5522</v>
      </c>
      <c r="E697" s="20">
        <v>34812741600058</v>
      </c>
      <c r="F697" s="20">
        <v>52440113844</v>
      </c>
      <c r="G697" s="19" t="s">
        <v>5523</v>
      </c>
      <c r="H697" s="22" t="s">
        <v>145</v>
      </c>
      <c r="I697" s="21" t="s">
        <v>16</v>
      </c>
      <c r="J697" s="21" t="s">
        <v>84</v>
      </c>
      <c r="K697" s="22" t="s">
        <v>1408</v>
      </c>
      <c r="L697" s="23" t="s">
        <v>5685</v>
      </c>
      <c r="M697" s="43" t="s">
        <v>818</v>
      </c>
      <c r="N697" s="44" t="s">
        <v>30</v>
      </c>
      <c r="O697" s="45"/>
      <c r="P697" s="44" t="s">
        <v>5524</v>
      </c>
      <c r="Q697" s="44" t="s">
        <v>4065</v>
      </c>
      <c r="R697" s="46" t="s">
        <v>5525</v>
      </c>
      <c r="S697" s="44" t="s">
        <v>5521</v>
      </c>
      <c r="T697" s="24" t="s">
        <v>871</v>
      </c>
      <c r="U697" s="1" t="s">
        <v>16</v>
      </c>
      <c r="V697" s="4" t="str">
        <f t="shared" si="50"/>
        <v/>
      </c>
      <c r="W697" s="5" t="str">
        <f t="shared" si="51"/>
        <v/>
      </c>
      <c r="X697" s="4" t="str">
        <f t="shared" si="52"/>
        <v>MANAGEMENT / QUALITÉ DE VIE AU TRAVAIL
 COMMUNICATION / DÉVELOPPEMENT PERSONNEL
 RESSOURCES HUMAINES / DROIT DU TRAVAIL
 FINANCE / GESTION / COMPTABILITÉ
 CAO - DAO / BUREAUTIQUE ET USAGES DU NUMÉRIQUE
 LANGUES</v>
      </c>
      <c r="Y697" s="5" t="str">
        <f t="shared" si="53"/>
        <v>MANAGEMENT / QUALITÉ DE VIE AU TRAVAIL
 COMMUNICATION / DÉVELOPPEMENT PERSONNEL
 RESSOURCES HUMAINES / DROIT DU TRAVAIL
 FINANCE / GESTION / COMPTABILITÉ
 CAO - DAO / BUREAUTIQUE ET USAGES DU NUMÉRIQUE
 LANGUES</v>
      </c>
      <c r="Z697" s="1" t="str">
        <f t="shared" si="54"/>
        <v>INSTITUT SESAM</v>
      </c>
      <c r="AA697" s="64" t="s">
        <v>5447</v>
      </c>
    </row>
    <row r="698" spans="1:27" ht="155.1" customHeight="1" x14ac:dyDescent="0.25">
      <c r="A698" s="2">
        <v>43987.404962002314</v>
      </c>
      <c r="B698" s="3" t="s">
        <v>5552</v>
      </c>
      <c r="C698" s="55" t="s">
        <v>5553</v>
      </c>
      <c r="D698" s="19" t="s">
        <v>5554</v>
      </c>
      <c r="E698" s="20">
        <v>49974248400011</v>
      </c>
      <c r="F698" s="20">
        <v>52440537244</v>
      </c>
      <c r="G698" s="19" t="s">
        <v>5555</v>
      </c>
      <c r="H698" s="22" t="s">
        <v>145</v>
      </c>
      <c r="I698" s="21" t="s">
        <v>16</v>
      </c>
      <c r="J698" s="21" t="s">
        <v>25</v>
      </c>
      <c r="K698" s="22" t="s">
        <v>1408</v>
      </c>
      <c r="L698" s="23" t="s">
        <v>5686</v>
      </c>
      <c r="M698" s="43" t="s">
        <v>818</v>
      </c>
      <c r="N698" s="44" t="s">
        <v>30</v>
      </c>
      <c r="O698" s="45"/>
      <c r="P698" s="44" t="s">
        <v>5554</v>
      </c>
      <c r="Q698" s="44" t="s">
        <v>5556</v>
      </c>
      <c r="R698" s="46" t="s">
        <v>5557</v>
      </c>
      <c r="S698" s="44" t="s">
        <v>5552</v>
      </c>
      <c r="T698" s="24" t="s">
        <v>871</v>
      </c>
      <c r="U698" s="1" t="s">
        <v>16</v>
      </c>
      <c r="V698" s="4" t="str">
        <f t="shared" si="50"/>
        <v/>
      </c>
      <c r="W698" s="5" t="str">
        <f t="shared" si="51"/>
        <v/>
      </c>
      <c r="X698" s="4" t="str">
        <f t="shared" si="52"/>
        <v>COMMERCIAL / RELATIONS CLIENTS
 ACHATS / SUPPLY CHAIN</v>
      </c>
      <c r="Y698" s="5" t="str">
        <f t="shared" si="53"/>
        <v>COMMERCIAL / RELATIONS CLIENTS
 ACHATS / SUPPLY CHAIN</v>
      </c>
      <c r="Z698" s="1" t="str">
        <f t="shared" si="54"/>
        <v>SOPHIE GUEDON FORMATION CONSEIL</v>
      </c>
      <c r="AA698" s="64" t="s">
        <v>5447</v>
      </c>
    </row>
    <row r="699" spans="1:27" ht="155.1" customHeight="1" x14ac:dyDescent="0.25">
      <c r="A699" s="2">
        <v>43929.440791909721</v>
      </c>
      <c r="B699" s="3" t="s">
        <v>13</v>
      </c>
      <c r="C699" s="55" t="s">
        <v>14</v>
      </c>
      <c r="D699" s="19" t="s">
        <v>671</v>
      </c>
      <c r="E699" s="20">
        <v>80071749800045</v>
      </c>
      <c r="F699" s="20">
        <v>11922011692</v>
      </c>
      <c r="G699" s="19" t="s">
        <v>15</v>
      </c>
      <c r="H699" s="22" t="s">
        <v>1847</v>
      </c>
      <c r="I699" s="21" t="s">
        <v>16</v>
      </c>
      <c r="J699" s="21" t="s">
        <v>17</v>
      </c>
      <c r="K699" s="22" t="s">
        <v>1408</v>
      </c>
      <c r="L699" s="23" t="s">
        <v>1453</v>
      </c>
      <c r="M699" s="43" t="s">
        <v>818</v>
      </c>
      <c r="N699" s="44" t="s">
        <v>16</v>
      </c>
      <c r="O699" s="45" t="s">
        <v>18</v>
      </c>
      <c r="P699" s="44" t="s">
        <v>671</v>
      </c>
      <c r="Q699" s="44" t="s">
        <v>19</v>
      </c>
      <c r="R699" s="46" t="s">
        <v>20</v>
      </c>
      <c r="S699" s="44" t="s">
        <v>21</v>
      </c>
      <c r="T699" s="24" t="s">
        <v>871</v>
      </c>
      <c r="U699" s="3" t="s">
        <v>16</v>
      </c>
      <c r="V699" s="4" t="str">
        <f t="shared" si="50"/>
        <v/>
      </c>
      <c r="W699" s="5" t="str">
        <f t="shared" si="51"/>
        <v/>
      </c>
      <c r="X699" s="4" t="str">
        <f t="shared" si="52"/>
        <v>CAO - DAO / BUREAUTIQUE ET USAGES DU NUMÉRIQUE
LANGUES</v>
      </c>
      <c r="Y699" s="5" t="str">
        <f t="shared" si="53"/>
        <v>CAO - DAO / BUREAUTIQUE ET USAGES DU NUMÉRIQUE
LANGUES</v>
      </c>
      <c r="Z699" s="1" t="str">
        <f t="shared" si="54"/>
        <v>CAPECIA FORMATIONS</v>
      </c>
      <c r="AA699" s="64" t="s">
        <v>2675</v>
      </c>
    </row>
    <row r="700" spans="1:27" ht="155.1" customHeight="1" x14ac:dyDescent="0.25">
      <c r="A700" s="2">
        <v>43929.446273240741</v>
      </c>
      <c r="B700" s="3" t="s">
        <v>64</v>
      </c>
      <c r="C700" s="55" t="s">
        <v>634</v>
      </c>
      <c r="D700" s="19" t="s">
        <v>677</v>
      </c>
      <c r="E700" s="20">
        <v>84162769800019</v>
      </c>
      <c r="F700" s="20">
        <v>93830562183</v>
      </c>
      <c r="G700" s="19" t="s">
        <v>65</v>
      </c>
      <c r="H700" s="22" t="s">
        <v>1847</v>
      </c>
      <c r="I700" s="21" t="s">
        <v>16</v>
      </c>
      <c r="J700" s="21" t="s">
        <v>17</v>
      </c>
      <c r="K700" s="22" t="s">
        <v>1408</v>
      </c>
      <c r="L700" s="23" t="s">
        <v>1466</v>
      </c>
      <c r="M700" s="43" t="s">
        <v>818</v>
      </c>
      <c r="N700" s="44" t="s">
        <v>30</v>
      </c>
      <c r="O700" s="45"/>
      <c r="P700" s="44" t="s">
        <v>773</v>
      </c>
      <c r="Q700" s="44" t="s">
        <v>66</v>
      </c>
      <c r="R700" s="46" t="s">
        <v>67</v>
      </c>
      <c r="S700" s="44" t="s">
        <v>64</v>
      </c>
      <c r="T700" s="24" t="s">
        <v>871</v>
      </c>
      <c r="U700" s="3" t="s">
        <v>16</v>
      </c>
      <c r="V700" s="4" t="str">
        <f t="shared" si="50"/>
        <v/>
      </c>
      <c r="W700" s="5" t="str">
        <f t="shared" si="51"/>
        <v/>
      </c>
      <c r="X700" s="4" t="str">
        <f t="shared" si="52"/>
        <v>COMMUNICATION / DÉVELOPPEMENT PERSONNEL
LANGUES
MÉTIER DE CORRECTEUR-RELECTEUR-RÉVISEUR</v>
      </c>
      <c r="Y700" s="5" t="str">
        <f t="shared" si="53"/>
        <v>COMMUNICATION / DÉVELOPPEMENT PERSONNEL
LANGUES
MÉTIER DE CORRECTEUR-RELECTEUR-RÉVISEUR</v>
      </c>
      <c r="Z700" s="1" t="str">
        <f t="shared" si="54"/>
        <v>MD MOTS</v>
      </c>
      <c r="AA700" s="64" t="s">
        <v>2675</v>
      </c>
    </row>
    <row r="701" spans="1:27" ht="155.1" customHeight="1" x14ac:dyDescent="0.25">
      <c r="A701" s="2">
        <v>43929.446728483796</v>
      </c>
      <c r="B701" s="3" t="s">
        <v>74</v>
      </c>
      <c r="C701" s="55" t="s">
        <v>75</v>
      </c>
      <c r="D701" s="19" t="s">
        <v>76</v>
      </c>
      <c r="E701" s="20">
        <v>42179321700025</v>
      </c>
      <c r="F701" s="20">
        <v>93060438003</v>
      </c>
      <c r="G701" s="19" t="s">
        <v>75</v>
      </c>
      <c r="H701" s="22" t="s">
        <v>1847</v>
      </c>
      <c r="I701" s="21" t="s">
        <v>16</v>
      </c>
      <c r="J701" s="21" t="s">
        <v>77</v>
      </c>
      <c r="K701" s="22" t="s">
        <v>1408</v>
      </c>
      <c r="L701" s="23" t="s">
        <v>822</v>
      </c>
      <c r="M701" s="43" t="s">
        <v>818</v>
      </c>
      <c r="N701" s="44" t="s">
        <v>26</v>
      </c>
      <c r="O701" s="45" t="s">
        <v>78</v>
      </c>
      <c r="P701" s="44" t="s">
        <v>682</v>
      </c>
      <c r="Q701" s="44" t="s">
        <v>44</v>
      </c>
      <c r="R701" s="46" t="s">
        <v>79</v>
      </c>
      <c r="S701" s="44" t="s">
        <v>74</v>
      </c>
      <c r="T701" s="24" t="s">
        <v>871</v>
      </c>
      <c r="U701" s="3" t="s">
        <v>16</v>
      </c>
      <c r="V701" s="4" t="str">
        <f t="shared" si="50"/>
        <v/>
      </c>
      <c r="W701" s="5" t="str">
        <f t="shared" si="51"/>
        <v/>
      </c>
      <c r="X701" s="4" t="str">
        <f t="shared" si="52"/>
        <v>LANGUES</v>
      </c>
      <c r="Y701" s="5" t="str">
        <f t="shared" si="53"/>
        <v>LANGUES</v>
      </c>
      <c r="Z701" s="1" t="str">
        <f t="shared" si="54"/>
        <v>AUDRA LANGUES</v>
      </c>
      <c r="AA701" s="64" t="s">
        <v>2675</v>
      </c>
    </row>
    <row r="702" spans="1:27" ht="155.1" customHeight="1" x14ac:dyDescent="0.25">
      <c r="A702" s="2">
        <v>43929.460819247688</v>
      </c>
      <c r="B702" s="3" t="s">
        <v>210</v>
      </c>
      <c r="C702" s="55" t="s">
        <v>211</v>
      </c>
      <c r="D702" s="19" t="s">
        <v>700</v>
      </c>
      <c r="E702" s="20">
        <v>83028905400025</v>
      </c>
      <c r="F702" s="20">
        <v>93060805706</v>
      </c>
      <c r="G702" s="19" t="s">
        <v>212</v>
      </c>
      <c r="H702" s="22" t="s">
        <v>1847</v>
      </c>
      <c r="I702" s="21" t="s">
        <v>16</v>
      </c>
      <c r="J702" s="21" t="s">
        <v>213</v>
      </c>
      <c r="K702" s="22" t="s">
        <v>1408</v>
      </c>
      <c r="L702" s="23" t="s">
        <v>861</v>
      </c>
      <c r="M702" s="43" t="s">
        <v>818</v>
      </c>
      <c r="N702" s="44" t="s">
        <v>30</v>
      </c>
      <c r="O702" s="45"/>
      <c r="P702" s="44" t="s">
        <v>700</v>
      </c>
      <c r="Q702" s="44" t="s">
        <v>44</v>
      </c>
      <c r="R702" s="46" t="s">
        <v>214</v>
      </c>
      <c r="S702" s="44" t="s">
        <v>210</v>
      </c>
      <c r="T702" s="24" t="s">
        <v>871</v>
      </c>
      <c r="U702" s="3" t="s">
        <v>16</v>
      </c>
      <c r="V702" s="4" t="str">
        <f t="shared" si="50"/>
        <v/>
      </c>
      <c r="W702" s="5" t="str">
        <f t="shared" si="51"/>
        <v/>
      </c>
      <c r="X702" s="4" t="str">
        <f t="shared" si="52"/>
        <v>MANAGEMENT / QUALITÉ DE VIE AU TRAVAIL
 COMMERCIAL / RELATIONS CLIENTS
 COMMUNICATION / DÉVELOPPEMENT PERSONNEL
 RESSOURCES HUMAINES / DROIT DU TRAVAIL
 FINANCE / GESTION / COMPTABILITÉ
 SYSTÈMES D'INFORMATION / INFORMATIQUE ET DIGITAL
 QUALITÉ / SÉCURITÉ / ENVIRONNEMENT
 ACHATS / SUPPLY CHAIN</v>
      </c>
      <c r="Y702" s="5" t="str">
        <f t="shared" si="53"/>
        <v>MANAGEMENT / QUALITÉ DE VIE AU TRAVAIL
 COMMERCIAL / RELATIONS CLIENTS
 COMMUNICATION / DÉVELOPPEMENT PERSONNEL
 RESSOURCES HUMAINES / DROIT DU TRAVAIL
 FINANCE / GESTION / COMPTABILITÉ
 SYSTÈMES D'INFORMATION / INFORMATIQUE ET DIGITAL
 QUALITÉ / SÉCURITÉ / ENVIRONNEMENT
 ACHATS / SUPPLY CHAIN</v>
      </c>
      <c r="Z702" s="1" t="str">
        <f t="shared" si="54"/>
        <v>ADVANCE SOLUTIONS</v>
      </c>
      <c r="AA702" s="64" t="s">
        <v>2675</v>
      </c>
    </row>
    <row r="703" spans="1:27" ht="155.1" customHeight="1" x14ac:dyDescent="0.25">
      <c r="A703" s="2">
        <v>43929.493659085652</v>
      </c>
      <c r="B703" s="3" t="s">
        <v>338</v>
      </c>
      <c r="C703" s="55" t="s">
        <v>339</v>
      </c>
      <c r="D703" s="19" t="s">
        <v>719</v>
      </c>
      <c r="E703" s="20">
        <v>49994046800022</v>
      </c>
      <c r="F703" s="20">
        <v>93131594313</v>
      </c>
      <c r="G703" s="19" t="s">
        <v>340</v>
      </c>
      <c r="H703" s="22" t="s">
        <v>1847</v>
      </c>
      <c r="I703" s="21" t="s">
        <v>16</v>
      </c>
      <c r="J703" s="21" t="s">
        <v>341</v>
      </c>
      <c r="K703" s="22" t="s">
        <v>1408</v>
      </c>
      <c r="L703" s="23" t="s">
        <v>862</v>
      </c>
      <c r="M703" s="43" t="s">
        <v>818</v>
      </c>
      <c r="N703" s="44" t="s">
        <v>26</v>
      </c>
      <c r="O703" s="45"/>
      <c r="P703" s="44" t="s">
        <v>787</v>
      </c>
      <c r="Q703" s="44" t="s">
        <v>342</v>
      </c>
      <c r="R703" s="46" t="s">
        <v>343</v>
      </c>
      <c r="S703" s="44" t="s">
        <v>344</v>
      </c>
      <c r="T703" s="24" t="s">
        <v>871</v>
      </c>
      <c r="U703" s="3" t="s">
        <v>16</v>
      </c>
      <c r="V703" s="4" t="str">
        <f t="shared" si="50"/>
        <v/>
      </c>
      <c r="W703" s="5" t="str">
        <f t="shared" si="51"/>
        <v/>
      </c>
      <c r="X703" s="4" t="str">
        <f t="shared" si="52"/>
        <v>ACHATS / SUPPLY CHAIN
 OUTILS DE THÉRAPIE POUR PROFESSIONNELS DE SANTÉ ET PSYCHOLOGUES</v>
      </c>
      <c r="Y703" s="5" t="str">
        <f t="shared" si="53"/>
        <v>ACHATS / SUPPLY CHAIN
 OUTILS DE THÉRAPIE POUR PROFESSIONNELS DE SANTÉ ET PSYCHOLOGUES</v>
      </c>
      <c r="Z703" s="1" t="str">
        <f t="shared" si="54"/>
        <v>SARL IFFORTHECC</v>
      </c>
      <c r="AA703" s="64" t="s">
        <v>2675</v>
      </c>
    </row>
    <row r="704" spans="1:27" ht="409.6" x14ac:dyDescent="0.25">
      <c r="A704" s="2">
        <v>43929.535080497684</v>
      </c>
      <c r="B704" s="3" t="s">
        <v>455</v>
      </c>
      <c r="C704" s="55" t="s">
        <v>456</v>
      </c>
      <c r="D704" s="19" t="s">
        <v>457</v>
      </c>
      <c r="E704" s="20">
        <v>50522848600047</v>
      </c>
      <c r="F704" s="20">
        <v>93131305613</v>
      </c>
      <c r="G704" s="19" t="s">
        <v>458</v>
      </c>
      <c r="H704" s="22" t="s">
        <v>1847</v>
      </c>
      <c r="I704" s="21" t="s">
        <v>16</v>
      </c>
      <c r="J704" s="21" t="s">
        <v>112</v>
      </c>
      <c r="K704" s="22" t="s">
        <v>1408</v>
      </c>
      <c r="L704" s="23" t="s">
        <v>1468</v>
      </c>
      <c r="M704" s="43" t="s">
        <v>818</v>
      </c>
      <c r="N704" s="44" t="s">
        <v>30</v>
      </c>
      <c r="O704" s="45"/>
      <c r="P704" s="44" t="s">
        <v>457</v>
      </c>
      <c r="Q704" s="44" t="s">
        <v>459</v>
      </c>
      <c r="R704" s="46">
        <v>763186112</v>
      </c>
      <c r="S704" s="44" t="s">
        <v>455</v>
      </c>
      <c r="T704" s="24" t="s">
        <v>871</v>
      </c>
      <c r="U704" s="3" t="s">
        <v>16</v>
      </c>
      <c r="V704" s="4" t="str">
        <f t="shared" si="50"/>
        <v/>
      </c>
      <c r="W704" s="5" t="str">
        <f t="shared" si="51"/>
        <v/>
      </c>
      <c r="X704" s="4" t="str">
        <f t="shared" si="52"/>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
ACCOMPAGNEMENT PROFESSIONNEL
PRÉVENTION DES RISQUES</v>
      </c>
      <c r="Y704" s="5" t="str">
        <f t="shared" si="53"/>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
ACHATS / SUPPLY CHAIN
ACCOMPAGNEMENT PROFESSIONNEL
PRÉVENTION DES RISQUES</v>
      </c>
      <c r="Z704" s="1" t="str">
        <f t="shared" si="54"/>
        <v>ENVOLL CONSEIL ET FORMATION</v>
      </c>
      <c r="AA704" s="64" t="s">
        <v>2675</v>
      </c>
    </row>
    <row r="705" spans="1:27" ht="155.1" customHeight="1" x14ac:dyDescent="0.25">
      <c r="A705" s="2">
        <v>43929.59083508102</v>
      </c>
      <c r="B705" s="3" t="s">
        <v>490</v>
      </c>
      <c r="C705" s="55" t="s">
        <v>491</v>
      </c>
      <c r="D705" s="19" t="s">
        <v>741</v>
      </c>
      <c r="E705" s="20">
        <v>38256050600067</v>
      </c>
      <c r="F705" s="20">
        <v>93130495513</v>
      </c>
      <c r="G705" s="19" t="s">
        <v>492</v>
      </c>
      <c r="H705" s="22" t="s">
        <v>1847</v>
      </c>
      <c r="I705" s="21" t="s">
        <v>16</v>
      </c>
      <c r="J705" s="21" t="s">
        <v>493</v>
      </c>
      <c r="K705" s="22" t="s">
        <v>1408</v>
      </c>
      <c r="L705" s="23" t="s">
        <v>822</v>
      </c>
      <c r="M705" s="43" t="s">
        <v>818</v>
      </c>
      <c r="N705" s="44" t="s">
        <v>26</v>
      </c>
      <c r="O705" s="45"/>
      <c r="P705" s="44" t="s">
        <v>800</v>
      </c>
      <c r="Q705" s="44" t="s">
        <v>494</v>
      </c>
      <c r="R705" s="46">
        <v>665209593</v>
      </c>
      <c r="S705" s="44" t="s">
        <v>495</v>
      </c>
      <c r="T705" s="24" t="s">
        <v>871</v>
      </c>
      <c r="U705" s="3" t="s">
        <v>16</v>
      </c>
      <c r="V705" s="4" t="str">
        <f t="shared" si="50"/>
        <v/>
      </c>
      <c r="W705" s="5" t="str">
        <f t="shared" si="51"/>
        <v/>
      </c>
      <c r="X705" s="4" t="str">
        <f t="shared" si="52"/>
        <v>LANGUES</v>
      </c>
      <c r="Y705" s="5" t="str">
        <f t="shared" si="53"/>
        <v>LANGUES</v>
      </c>
      <c r="Z705" s="1" t="str">
        <f t="shared" si="54"/>
        <v>ECSPLICITE</v>
      </c>
      <c r="AA705" s="64" t="s">
        <v>2675</v>
      </c>
    </row>
    <row r="706" spans="1:27" ht="155.1" customHeight="1" x14ac:dyDescent="0.25">
      <c r="A706" s="2">
        <v>43929.603217673612</v>
      </c>
      <c r="B706" s="3" t="s">
        <v>522</v>
      </c>
      <c r="C706" s="55" t="s">
        <v>523</v>
      </c>
      <c r="D706" s="19" t="s">
        <v>524</v>
      </c>
      <c r="E706" s="20">
        <v>78867449700029</v>
      </c>
      <c r="F706" s="20">
        <v>93830445183</v>
      </c>
      <c r="G706" s="19" t="s">
        <v>525</v>
      </c>
      <c r="H706" s="22" t="s">
        <v>1847</v>
      </c>
      <c r="I706" s="21" t="s">
        <v>16</v>
      </c>
      <c r="J706" s="21" t="s">
        <v>29</v>
      </c>
      <c r="K706" s="22" t="s">
        <v>1409</v>
      </c>
      <c r="L706" s="23" t="s">
        <v>1469</v>
      </c>
      <c r="M706" s="43" t="s">
        <v>868</v>
      </c>
      <c r="N706" s="44" t="s">
        <v>30</v>
      </c>
      <c r="O706" s="45"/>
      <c r="P706" s="44" t="s">
        <v>526</v>
      </c>
      <c r="Q706" s="44" t="s">
        <v>527</v>
      </c>
      <c r="R706" s="46" t="s">
        <v>528</v>
      </c>
      <c r="S706" s="44" t="s">
        <v>522</v>
      </c>
      <c r="T706" s="24" t="s">
        <v>871</v>
      </c>
      <c r="U706" s="3" t="s">
        <v>16</v>
      </c>
      <c r="V706" s="4" t="str">
        <f t="shared" si="50"/>
        <v>IMMOBILIER</v>
      </c>
      <c r="W706" s="5" t="str">
        <f t="shared" si="51"/>
        <v>IMMOBILIER</v>
      </c>
      <c r="X706" s="4" t="str">
        <f t="shared" si="52"/>
        <v>COMMUNICATION / DÉVELOPPEMENT PERSONNEL
CAO - DAO / BUREAUTIQUE ET USAGES DU NUMÉRIQUE
IMMOBILIER</v>
      </c>
      <c r="Y706" s="5" t="str">
        <f t="shared" si="53"/>
        <v>COMMUNICATION / DÉVELOPPEMENT PERSONNEL
CAO - DAO / BUREAUTIQUE ET USAGES DU NUMÉRIQUE
IMMOBILIER</v>
      </c>
      <c r="Z706" s="1" t="str">
        <f t="shared" si="54"/>
        <v>FORMAPRO</v>
      </c>
      <c r="AA706" s="64" t="s">
        <v>2675</v>
      </c>
    </row>
    <row r="707" spans="1:27" ht="155.1" customHeight="1" x14ac:dyDescent="0.25">
      <c r="A707" s="2">
        <v>43929.605319016206</v>
      </c>
      <c r="B707" s="3" t="s">
        <v>529</v>
      </c>
      <c r="C707" s="55" t="s">
        <v>530</v>
      </c>
      <c r="D707" s="19" t="s">
        <v>746</v>
      </c>
      <c r="E707" s="20">
        <v>53239621500065</v>
      </c>
      <c r="F707" s="20">
        <v>93131393313</v>
      </c>
      <c r="G707" s="19" t="s">
        <v>531</v>
      </c>
      <c r="H707" s="22" t="s">
        <v>1847</v>
      </c>
      <c r="I707" s="21" t="s">
        <v>16</v>
      </c>
      <c r="J707" s="21" t="s">
        <v>61</v>
      </c>
      <c r="K707" s="22" t="s">
        <v>1409</v>
      </c>
      <c r="L707" s="23" t="s">
        <v>863</v>
      </c>
      <c r="M707" s="43" t="s">
        <v>1499</v>
      </c>
      <c r="N707" s="44" t="s">
        <v>26</v>
      </c>
      <c r="O707" s="45"/>
      <c r="P707" s="44" t="s">
        <v>746</v>
      </c>
      <c r="Q707" s="44" t="s">
        <v>257</v>
      </c>
      <c r="R707" s="46">
        <v>679958494</v>
      </c>
      <c r="S707" s="44" t="s">
        <v>529</v>
      </c>
      <c r="T707" s="24" t="s">
        <v>871</v>
      </c>
      <c r="U707" s="3" t="s">
        <v>16</v>
      </c>
      <c r="V707" s="4" t="str">
        <f t="shared" si="50"/>
        <v xml:space="preserve">COIFFURE </v>
      </c>
      <c r="W707" s="5" t="str">
        <f t="shared" si="51"/>
        <v xml:space="preserve">COIFFURE </v>
      </c>
      <c r="X707" s="4" t="str">
        <f t="shared" si="52"/>
        <v>MANAGEMENT / QUALITÉ DE VIE AU TRAVAIL
 COMMERCIAL / RELATIONS CLIENTS
 COMMUNICATION / DÉVELOPPEMENT PERSONNEL
 QUALITÉ / SÉCURITÉ / ENVIRONNEMENT</v>
      </c>
      <c r="Y707" s="5" t="str">
        <f t="shared" si="53"/>
        <v>MANAGEMENT / QUALITÉ DE VIE AU TRAVAIL
 COMMERCIAL / RELATIONS CLIENTS
 COMMUNICATION / DÉVELOPPEMENT PERSONNEL
 QUALITÉ / SÉCURITÉ / ENVIRONNEMENT</v>
      </c>
      <c r="Z707" s="1" t="str">
        <f t="shared" si="54"/>
        <v>L'ACADEMIE DES METIERS</v>
      </c>
      <c r="AA707" s="64" t="s">
        <v>2675</v>
      </c>
    </row>
    <row r="708" spans="1:27" ht="155.1" customHeight="1" x14ac:dyDescent="0.25">
      <c r="A708" s="2">
        <v>43929.611875289353</v>
      </c>
      <c r="B708" s="3" t="s">
        <v>553</v>
      </c>
      <c r="C708" s="55" t="s">
        <v>661</v>
      </c>
      <c r="D708" s="19" t="s">
        <v>751</v>
      </c>
      <c r="E708" s="20">
        <v>84239895000019</v>
      </c>
      <c r="F708" s="20">
        <v>93060842306</v>
      </c>
      <c r="G708" s="19" t="s">
        <v>554</v>
      </c>
      <c r="H708" s="22" t="s">
        <v>1847</v>
      </c>
      <c r="I708" s="21" t="s">
        <v>16</v>
      </c>
      <c r="J708" s="21" t="s">
        <v>29</v>
      </c>
      <c r="K708" s="22" t="s">
        <v>1408</v>
      </c>
      <c r="L708" s="23" t="s">
        <v>864</v>
      </c>
      <c r="M708" s="43" t="s">
        <v>818</v>
      </c>
      <c r="N708" s="44" t="s">
        <v>26</v>
      </c>
      <c r="O708" s="45"/>
      <c r="P708" s="44" t="s">
        <v>751</v>
      </c>
      <c r="Q708" s="44" t="s">
        <v>555</v>
      </c>
      <c r="R708" s="46" t="s">
        <v>556</v>
      </c>
      <c r="S708" s="44" t="s">
        <v>553</v>
      </c>
      <c r="T708" s="24" t="s">
        <v>871</v>
      </c>
      <c r="U708" s="3" t="s">
        <v>16</v>
      </c>
      <c r="V708" s="4" t="str">
        <f t="shared" si="50"/>
        <v/>
      </c>
      <c r="W708" s="5" t="str">
        <f t="shared" si="51"/>
        <v/>
      </c>
      <c r="X708" s="4" t="str">
        <f t="shared" si="52"/>
        <v>MARKETING
 COMMUNICATION / DÉVELOPPEMENT PERSONNEL
 SYSTÈMES D'INFORMATION / INFORMATIQUE ET DIGITAL</v>
      </c>
      <c r="Y708" s="5" t="str">
        <f t="shared" si="53"/>
        <v>MARKETING
 COMMUNICATION / DÉVELOPPEMENT PERSONNEL
 SYSTÈMES D'INFORMATION / INFORMATIQUE ET DIGITAL</v>
      </c>
      <c r="Z708" s="1" t="str">
        <f t="shared" si="54"/>
        <v>SUNSHINE</v>
      </c>
      <c r="AA708" s="64" t="s">
        <v>2675</v>
      </c>
    </row>
    <row r="709" spans="1:27" ht="396" x14ac:dyDescent="0.25">
      <c r="A709" s="2">
        <v>43929.616909699078</v>
      </c>
      <c r="B709" s="3" t="s">
        <v>570</v>
      </c>
      <c r="C709" s="55" t="s">
        <v>664</v>
      </c>
      <c r="D709" s="19" t="s">
        <v>755</v>
      </c>
      <c r="E709" s="20">
        <v>42414840100013</v>
      </c>
      <c r="F709" s="20">
        <v>93060455006</v>
      </c>
      <c r="G709" s="19" t="s">
        <v>571</v>
      </c>
      <c r="H709" s="22" t="s">
        <v>1847</v>
      </c>
      <c r="I709" s="21" t="s">
        <v>16</v>
      </c>
      <c r="J709" s="21" t="s">
        <v>572</v>
      </c>
      <c r="K709" s="22" t="s">
        <v>1408</v>
      </c>
      <c r="L709" s="23" t="s">
        <v>1470</v>
      </c>
      <c r="M709" s="43" t="s">
        <v>818</v>
      </c>
      <c r="N709" s="44" t="s">
        <v>26</v>
      </c>
      <c r="O709" s="45"/>
      <c r="P709" s="44" t="s">
        <v>808</v>
      </c>
      <c r="Q709" s="44" t="s">
        <v>573</v>
      </c>
      <c r="R709" s="46" t="s">
        <v>574</v>
      </c>
      <c r="S709" s="44" t="s">
        <v>570</v>
      </c>
      <c r="T709" s="24" t="s">
        <v>871</v>
      </c>
      <c r="U709" s="3" t="s">
        <v>16</v>
      </c>
      <c r="V709" s="4" t="str">
        <f t="shared" si="50"/>
        <v/>
      </c>
      <c r="W709" s="5" t="str">
        <f t="shared" si="51"/>
        <v/>
      </c>
      <c r="X709" s="4" t="str">
        <f t="shared" si="52"/>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v>
      </c>
      <c r="Y709" s="5" t="str">
        <f t="shared" si="53"/>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v>
      </c>
      <c r="Z709" s="1" t="str">
        <f t="shared" si="54"/>
        <v>ACTIV FORMATIONS</v>
      </c>
      <c r="AA709" s="64" t="s">
        <v>2675</v>
      </c>
    </row>
    <row r="710" spans="1:27" ht="155.1" customHeight="1" x14ac:dyDescent="0.25">
      <c r="A710" s="2">
        <v>43929.643829328706</v>
      </c>
      <c r="B710" s="3" t="s">
        <v>603</v>
      </c>
      <c r="C710" s="55" t="s">
        <v>604</v>
      </c>
      <c r="D710" s="19" t="s">
        <v>760</v>
      </c>
      <c r="E710" s="20">
        <v>44321166700025</v>
      </c>
      <c r="F710" s="20">
        <v>93060557706</v>
      </c>
      <c r="G710" s="19" t="s">
        <v>605</v>
      </c>
      <c r="H710" s="22" t="s">
        <v>1847</v>
      </c>
      <c r="I710" s="21" t="s">
        <v>16</v>
      </c>
      <c r="J710" s="21" t="s">
        <v>290</v>
      </c>
      <c r="K710" s="22" t="s">
        <v>1408</v>
      </c>
      <c r="L710" s="23" t="s">
        <v>865</v>
      </c>
      <c r="M710" s="43" t="s">
        <v>818</v>
      </c>
      <c r="N710" s="44" t="s">
        <v>26</v>
      </c>
      <c r="O710" s="45"/>
      <c r="P710" s="44" t="s">
        <v>811</v>
      </c>
      <c r="Q710" s="44" t="s">
        <v>606</v>
      </c>
      <c r="R710" s="46" t="s">
        <v>607</v>
      </c>
      <c r="S710" s="44" t="s">
        <v>608</v>
      </c>
      <c r="T710" s="24" t="s">
        <v>871</v>
      </c>
      <c r="U710" s="3" t="s">
        <v>16</v>
      </c>
      <c r="V710" s="4" t="str">
        <f t="shared" si="50"/>
        <v/>
      </c>
      <c r="W710" s="5" t="str">
        <f t="shared" si="51"/>
        <v/>
      </c>
      <c r="X710" s="4" t="str">
        <f t="shared" si="52"/>
        <v>MANAGEMENT / QUALITÉ DE VIE AU TRAVAIL
 COMMERCIAL / RELATIONS CLIENTS
 MARKETING
 COMMUNICATION / DÉVELOPPEMENT PERSONNEL
 RESSOURCES HUMAINES / DROIT DU TRAVAIL
 CAO - DAO / BUREAUTIQUE ET USAGES DU NUMÉRIQUE</v>
      </c>
      <c r="Y710" s="5" t="str">
        <f t="shared" si="53"/>
        <v>MANAGEMENT / QUALITÉ DE VIE AU TRAVAIL
 COMMERCIAL / RELATIONS CLIENTS
 MARKETING
 COMMUNICATION / DÉVELOPPEMENT PERSONNEL
 RESSOURCES HUMAINES / DROIT DU TRAVAIL
 CAO - DAO / BUREAUTIQUE ET USAGES DU NUMÉRIQUE</v>
      </c>
      <c r="Z710" s="1" t="str">
        <f t="shared" si="54"/>
        <v xml:space="preserve">VISIPLUS ACADEMY </v>
      </c>
      <c r="AA710" s="64" t="s">
        <v>2675</v>
      </c>
    </row>
    <row r="711" spans="1:27" ht="155.1" customHeight="1" x14ac:dyDescent="0.25">
      <c r="A711" s="2">
        <v>43929.679598564813</v>
      </c>
      <c r="B711" s="3" t="s">
        <v>891</v>
      </c>
      <c r="C711" s="55" t="s">
        <v>892</v>
      </c>
      <c r="D711" s="19" t="s">
        <v>893</v>
      </c>
      <c r="E711" s="20">
        <v>49997140600016</v>
      </c>
      <c r="F711" s="20">
        <v>93840294184</v>
      </c>
      <c r="G711" s="19" t="s">
        <v>894</v>
      </c>
      <c r="H711" s="22" t="s">
        <v>1847</v>
      </c>
      <c r="I711" s="21" t="s">
        <v>16</v>
      </c>
      <c r="J711" s="21" t="s">
        <v>29</v>
      </c>
      <c r="K711" s="22" t="s">
        <v>1408</v>
      </c>
      <c r="L711" s="23" t="s">
        <v>824</v>
      </c>
      <c r="M711" s="43" t="s">
        <v>818</v>
      </c>
      <c r="N711" s="44" t="s">
        <v>30</v>
      </c>
      <c r="O711" s="45"/>
      <c r="P711" s="44" t="s">
        <v>893</v>
      </c>
      <c r="Q711" s="44" t="s">
        <v>197</v>
      </c>
      <c r="R711" s="46" t="s">
        <v>895</v>
      </c>
      <c r="S711" s="44" t="s">
        <v>891</v>
      </c>
      <c r="T711" s="24" t="s">
        <v>871</v>
      </c>
      <c r="U711" s="3" t="s">
        <v>16</v>
      </c>
      <c r="V711" s="4" t="str">
        <f t="shared" si="50"/>
        <v/>
      </c>
      <c r="W711" s="5" t="str">
        <f t="shared" si="51"/>
        <v/>
      </c>
      <c r="X711" s="4" t="str">
        <f t="shared" si="52"/>
        <v>MANAGEMENT / QUALITÉ DE VIE AU TRAVAIL
 QUALITÉ / SÉCURITÉ / ENVIRONNEMENT</v>
      </c>
      <c r="Y711" s="5" t="str">
        <f t="shared" si="53"/>
        <v>MANAGEMENT / QUALITÉ DE VIE AU TRAVAIL
 QUALITÉ / SÉCURITÉ / ENVIRONNEMENT</v>
      </c>
      <c r="Z711" s="1" t="str">
        <f t="shared" si="54"/>
        <v>PREVISS</v>
      </c>
      <c r="AA711" s="64" t="s">
        <v>2675</v>
      </c>
    </row>
    <row r="712" spans="1:27" ht="155.1" customHeight="1" x14ac:dyDescent="0.25">
      <c r="A712" s="2">
        <v>43929.73471704861</v>
      </c>
      <c r="B712" s="3" t="s">
        <v>960</v>
      </c>
      <c r="C712" s="55" t="s">
        <v>961</v>
      </c>
      <c r="D712" s="19" t="s">
        <v>962</v>
      </c>
      <c r="E712" s="20">
        <v>48301306600020</v>
      </c>
      <c r="F712" s="20">
        <v>93131186913</v>
      </c>
      <c r="G712" s="19" t="s">
        <v>963</v>
      </c>
      <c r="H712" s="22" t="s">
        <v>1847</v>
      </c>
      <c r="I712" s="21" t="s">
        <v>16</v>
      </c>
      <c r="J712" s="21" t="s">
        <v>274</v>
      </c>
      <c r="K712" s="22" t="s">
        <v>1409</v>
      </c>
      <c r="L712" s="23" t="s">
        <v>1471</v>
      </c>
      <c r="M712" s="43" t="s">
        <v>1500</v>
      </c>
      <c r="N712" s="44" t="s">
        <v>16</v>
      </c>
      <c r="O712" s="45" t="s">
        <v>62</v>
      </c>
      <c r="P712" s="44" t="s">
        <v>962</v>
      </c>
      <c r="Q712" s="44" t="s">
        <v>964</v>
      </c>
      <c r="R712" s="46">
        <v>688913087</v>
      </c>
      <c r="S712" s="44" t="s">
        <v>965</v>
      </c>
      <c r="T712" s="24" t="s">
        <v>871</v>
      </c>
      <c r="U712" s="3" t="s">
        <v>16</v>
      </c>
      <c r="V712" s="4" t="str">
        <f t="shared" si="50"/>
        <v>BIOLOGIE MÉDICALE EXTRA-HOSPITALIERS
CABINETS DENTAIRES
PHARMACIE D’OFFICINE</v>
      </c>
      <c r="W712" s="5" t="str">
        <f t="shared" si="51"/>
        <v>BIOLOGIE MÉDICALE EXTRA-HOSPITALIERS
CABINETS DENTAIRES
PHARMACIE D’OFFICINE</v>
      </c>
      <c r="X712" s="4" t="str">
        <f t="shared" si="52"/>
        <v>COMMUNICATION / DÉVELOPPEMENT PERSONNEL
SANTÉ</v>
      </c>
      <c r="Y712" s="5" t="str">
        <f t="shared" si="53"/>
        <v>COMMUNICATION / DÉVELOPPEMENT PERSONNEL
SANTÉ</v>
      </c>
      <c r="Z712" s="1" t="str">
        <f t="shared" si="54"/>
        <v>SANTEGUIDEUR</v>
      </c>
      <c r="AA712" s="64" t="s">
        <v>2675</v>
      </c>
    </row>
    <row r="713" spans="1:27" ht="155.1" customHeight="1" x14ac:dyDescent="0.25">
      <c r="A713" s="2">
        <v>43929.737428437496</v>
      </c>
      <c r="B713" s="3" t="s">
        <v>975</v>
      </c>
      <c r="C713" s="55" t="s">
        <v>976</v>
      </c>
      <c r="D713" s="19" t="s">
        <v>977</v>
      </c>
      <c r="E713" s="20">
        <v>75363940100039</v>
      </c>
      <c r="F713" s="20">
        <v>93131438013</v>
      </c>
      <c r="G713" s="19" t="s">
        <v>978</v>
      </c>
      <c r="H713" s="22" t="s">
        <v>1847</v>
      </c>
      <c r="I713" s="21" t="s">
        <v>16</v>
      </c>
      <c r="J713" s="21" t="s">
        <v>274</v>
      </c>
      <c r="K713" s="22" t="s">
        <v>816</v>
      </c>
      <c r="L713" s="23"/>
      <c r="M713" s="43" t="s">
        <v>867</v>
      </c>
      <c r="N713" s="44" t="s">
        <v>16</v>
      </c>
      <c r="O713" s="45" t="s">
        <v>62</v>
      </c>
      <c r="P713" s="44" t="s">
        <v>979</v>
      </c>
      <c r="Q713" s="44" t="s">
        <v>980</v>
      </c>
      <c r="R713" s="46" t="s">
        <v>981</v>
      </c>
      <c r="S713" s="44" t="s">
        <v>982</v>
      </c>
      <c r="T713" s="24" t="s">
        <v>871</v>
      </c>
      <c r="U713" s="3" t="s">
        <v>16</v>
      </c>
      <c r="V713" s="4" t="str">
        <f t="shared" ref="V713:V776" si="55">SUBSTITUTE(M713,",",CHAR(10))</f>
        <v>PHARMACIE D’OFFICINE</v>
      </c>
      <c r="W713" s="5" t="str">
        <f t="shared" ref="W713:W776" si="56">UPPER(V713)</f>
        <v>PHARMACIE D’OFFICINE</v>
      </c>
      <c r="X713" s="4" t="str">
        <f t="shared" ref="X713:X776" si="57">SUBSTITUTE(L713,",",CHAR(10))</f>
        <v/>
      </c>
      <c r="Y713" s="5" t="str">
        <f t="shared" ref="Y713:Y776" si="58">UPPER(X713)</f>
        <v/>
      </c>
      <c r="Z713" s="1" t="str">
        <f t="shared" ref="Z713:Z776" si="59">UPPER(C713)</f>
        <v>PHARMAGUIDEUR</v>
      </c>
      <c r="AA713" s="64" t="s">
        <v>2675</v>
      </c>
    </row>
    <row r="714" spans="1:27" ht="155.1" customHeight="1" x14ac:dyDescent="0.25">
      <c r="A714" s="2">
        <v>43929.751520532409</v>
      </c>
      <c r="B714" s="3" t="s">
        <v>991</v>
      </c>
      <c r="C714" s="55" t="s">
        <v>992</v>
      </c>
      <c r="D714" s="19" t="s">
        <v>993</v>
      </c>
      <c r="E714" s="20">
        <v>80097841300014</v>
      </c>
      <c r="F714" s="20">
        <v>93131525513</v>
      </c>
      <c r="G714" s="19" t="s">
        <v>994</v>
      </c>
      <c r="H714" s="22" t="s">
        <v>1847</v>
      </c>
      <c r="I714" s="21" t="s">
        <v>16</v>
      </c>
      <c r="J714" s="21" t="s">
        <v>29</v>
      </c>
      <c r="K714" s="22" t="s">
        <v>1408</v>
      </c>
      <c r="L714" s="23" t="s">
        <v>822</v>
      </c>
      <c r="M714" s="43" t="s">
        <v>818</v>
      </c>
      <c r="N714" s="44" t="s">
        <v>26</v>
      </c>
      <c r="O714" s="45"/>
      <c r="P714" s="44" t="s">
        <v>993</v>
      </c>
      <c r="Q714" s="44" t="s">
        <v>995</v>
      </c>
      <c r="R714" s="46" t="s">
        <v>996</v>
      </c>
      <c r="S714" s="44" t="s">
        <v>991</v>
      </c>
      <c r="T714" s="24" t="s">
        <v>871</v>
      </c>
      <c r="U714" s="3" t="s">
        <v>16</v>
      </c>
      <c r="V714" s="4" t="str">
        <f t="shared" si="55"/>
        <v/>
      </c>
      <c r="W714" s="5" t="str">
        <f t="shared" si="56"/>
        <v/>
      </c>
      <c r="X714" s="4" t="str">
        <f t="shared" si="57"/>
        <v>LANGUES</v>
      </c>
      <c r="Y714" s="5" t="str">
        <f t="shared" si="58"/>
        <v>LANGUES</v>
      </c>
      <c r="Z714" s="1" t="str">
        <f t="shared" si="59"/>
        <v>BRAOUER-TRUSAN VERONIKA</v>
      </c>
      <c r="AA714" s="64" t="s">
        <v>2675</v>
      </c>
    </row>
    <row r="715" spans="1:27" ht="155.1" customHeight="1" x14ac:dyDescent="0.25">
      <c r="A715" s="2">
        <v>43930.342626331018</v>
      </c>
      <c r="B715" s="3" t="s">
        <v>1110</v>
      </c>
      <c r="C715" s="55" t="s">
        <v>1509</v>
      </c>
      <c r="D715" s="19" t="s">
        <v>1111</v>
      </c>
      <c r="E715" s="20">
        <v>39491100200027</v>
      </c>
      <c r="F715" s="20">
        <v>93060268306</v>
      </c>
      <c r="G715" s="19" t="s">
        <v>1112</v>
      </c>
      <c r="H715" s="22" t="s">
        <v>1847</v>
      </c>
      <c r="I715" s="21" t="s">
        <v>16</v>
      </c>
      <c r="J715" s="21" t="s">
        <v>25</v>
      </c>
      <c r="K715" s="22" t="s">
        <v>1408</v>
      </c>
      <c r="L715" s="23" t="s">
        <v>822</v>
      </c>
      <c r="M715" s="43" t="s">
        <v>818</v>
      </c>
      <c r="N715" s="44" t="s">
        <v>16</v>
      </c>
      <c r="O715" s="45" t="s">
        <v>1113</v>
      </c>
      <c r="P715" s="44" t="s">
        <v>1111</v>
      </c>
      <c r="Q715" s="44" t="s">
        <v>1114</v>
      </c>
      <c r="R715" s="46" t="s">
        <v>1115</v>
      </c>
      <c r="S715" s="44" t="s">
        <v>1116</v>
      </c>
      <c r="T715" s="24" t="s">
        <v>871</v>
      </c>
      <c r="U715" s="3" t="s">
        <v>16</v>
      </c>
      <c r="V715" s="4" t="str">
        <f t="shared" si="55"/>
        <v/>
      </c>
      <c r="W715" s="5" t="str">
        <f t="shared" si="56"/>
        <v/>
      </c>
      <c r="X715" s="4" t="str">
        <f t="shared" si="57"/>
        <v>LANGUES</v>
      </c>
      <c r="Y715" s="5" t="str">
        <f t="shared" si="58"/>
        <v>LANGUES</v>
      </c>
      <c r="Z715" s="1" t="str">
        <f t="shared" si="59"/>
        <v>FRENCHEXPRESS</v>
      </c>
      <c r="AA715" s="64" t="s">
        <v>2675</v>
      </c>
    </row>
    <row r="716" spans="1:27" ht="155.1" customHeight="1" x14ac:dyDescent="0.25">
      <c r="A716" s="2">
        <v>43930.3953290625</v>
      </c>
      <c r="B716" s="3" t="s">
        <v>1123</v>
      </c>
      <c r="C716" s="55" t="s">
        <v>1406</v>
      </c>
      <c r="D716" s="19" t="s">
        <v>1124</v>
      </c>
      <c r="E716" s="20">
        <v>41104042100025</v>
      </c>
      <c r="F716" s="20">
        <v>93840170184</v>
      </c>
      <c r="G716" s="19" t="s">
        <v>1125</v>
      </c>
      <c r="H716" s="22" t="s">
        <v>1847</v>
      </c>
      <c r="I716" s="21" t="s">
        <v>16</v>
      </c>
      <c r="J716" s="21" t="s">
        <v>17</v>
      </c>
      <c r="K716" s="22" t="s">
        <v>1408</v>
      </c>
      <c r="L716" s="23" t="s">
        <v>1472</v>
      </c>
      <c r="M716" s="43" t="s">
        <v>818</v>
      </c>
      <c r="N716" s="44" t="s">
        <v>30</v>
      </c>
      <c r="O716" s="45"/>
      <c r="P716" s="44" t="s">
        <v>1124</v>
      </c>
      <c r="Q716" s="44" t="s">
        <v>1126</v>
      </c>
      <c r="R716" s="46" t="s">
        <v>1127</v>
      </c>
      <c r="S716" s="44" t="s">
        <v>1123</v>
      </c>
      <c r="T716" s="24" t="s">
        <v>871</v>
      </c>
      <c r="U716" s="3" t="s">
        <v>16</v>
      </c>
      <c r="V716" s="4" t="str">
        <f t="shared" si="55"/>
        <v/>
      </c>
      <c r="W716" s="5" t="str">
        <f t="shared" si="56"/>
        <v/>
      </c>
      <c r="X716" s="4" t="str">
        <f t="shared" si="57"/>
        <v>MANAGEMENT / QUALITÉ DE VIE AU TRAVAIL
COMMERCIAL / RELATIONS CLIENTS
MARKETING
SYSTÈMES D'INFORMATION / INFORMATIQUE ET DIGITAL
CAO - DAO / BUREAUTIQUE ET USAGES DU NUMÉRIQUE</v>
      </c>
      <c r="Y716" s="5" t="str">
        <f t="shared" si="58"/>
        <v>MANAGEMENT / QUALITÉ DE VIE AU TRAVAIL
COMMERCIAL / RELATIONS CLIENTS
MARKETING
SYSTÈMES D'INFORMATION / INFORMATIQUE ET DIGITAL
CAO - DAO / BUREAUTIQUE ET USAGES DU NUMÉRIQUE</v>
      </c>
      <c r="Z716" s="1" t="str">
        <f t="shared" si="59"/>
        <v>CIT FORMATION</v>
      </c>
      <c r="AA716" s="64" t="s">
        <v>2675</v>
      </c>
    </row>
    <row r="717" spans="1:27" ht="155.1" customHeight="1" x14ac:dyDescent="0.25">
      <c r="A717" s="2">
        <v>43930.413460567128</v>
      </c>
      <c r="B717" s="3" t="s">
        <v>1134</v>
      </c>
      <c r="C717" s="55" t="s">
        <v>1135</v>
      </c>
      <c r="D717" s="19" t="s">
        <v>1136</v>
      </c>
      <c r="E717" s="20">
        <v>83470461100013</v>
      </c>
      <c r="F717" s="20">
        <v>93060841506</v>
      </c>
      <c r="G717" s="19" t="s">
        <v>1137</v>
      </c>
      <c r="H717" s="22" t="s">
        <v>1847</v>
      </c>
      <c r="I717" s="21" t="s">
        <v>16</v>
      </c>
      <c r="J717" s="21" t="s">
        <v>25</v>
      </c>
      <c r="K717" s="22" t="s">
        <v>1408</v>
      </c>
      <c r="L717" s="23" t="s">
        <v>842</v>
      </c>
      <c r="M717" s="43" t="s">
        <v>818</v>
      </c>
      <c r="N717" s="44" t="s">
        <v>30</v>
      </c>
      <c r="O717" s="45"/>
      <c r="P717" s="44" t="s">
        <v>1136</v>
      </c>
      <c r="Q717" s="44" t="s">
        <v>258</v>
      </c>
      <c r="R717" s="46" t="s">
        <v>1138</v>
      </c>
      <c r="S717" s="44" t="s">
        <v>1139</v>
      </c>
      <c r="T717" s="24" t="s">
        <v>871</v>
      </c>
      <c r="U717" s="3" t="s">
        <v>16</v>
      </c>
      <c r="V717" s="4" t="str">
        <f t="shared" si="55"/>
        <v/>
      </c>
      <c r="W717" s="5" t="str">
        <f t="shared" si="56"/>
        <v/>
      </c>
      <c r="X717" s="4" t="str">
        <f t="shared" si="57"/>
        <v>MANAGEMENT / QUALITÉ DE VIE AU TRAVAIL
 COMMUNICATION / DÉVELOPPEMENT PERSONNEL</v>
      </c>
      <c r="Y717" s="5" t="str">
        <f t="shared" si="58"/>
        <v>MANAGEMENT / QUALITÉ DE VIE AU TRAVAIL
 COMMUNICATION / DÉVELOPPEMENT PERSONNEL</v>
      </c>
      <c r="Z717" s="1" t="str">
        <f t="shared" si="59"/>
        <v>BE COLLABORATIVE</v>
      </c>
      <c r="AA717" s="64" t="s">
        <v>2675</v>
      </c>
    </row>
    <row r="718" spans="1:27" ht="155.1" customHeight="1" x14ac:dyDescent="0.25">
      <c r="A718" s="2">
        <v>43930.601849525461</v>
      </c>
      <c r="B718" s="3" t="s">
        <v>1317</v>
      </c>
      <c r="C718" s="55" t="s">
        <v>1407</v>
      </c>
      <c r="D718" s="19" t="s">
        <v>1318</v>
      </c>
      <c r="E718" s="20">
        <v>40279470500036</v>
      </c>
      <c r="F718" s="20">
        <v>93840148384</v>
      </c>
      <c r="G718" s="19" t="s">
        <v>1319</v>
      </c>
      <c r="H718" s="22" t="s">
        <v>1847</v>
      </c>
      <c r="I718" s="21" t="s">
        <v>16</v>
      </c>
      <c r="J718" s="21" t="s">
        <v>1320</v>
      </c>
      <c r="K718" s="22" t="s">
        <v>1408</v>
      </c>
      <c r="L718" s="23" t="s">
        <v>1467</v>
      </c>
      <c r="M718" s="43" t="s">
        <v>818</v>
      </c>
      <c r="N718" s="44" t="s">
        <v>26</v>
      </c>
      <c r="O718" s="45"/>
      <c r="P718" s="44" t="s">
        <v>1321</v>
      </c>
      <c r="Q718" s="44" t="s">
        <v>37</v>
      </c>
      <c r="R718" s="46">
        <v>490723018</v>
      </c>
      <c r="S718" s="44" t="s">
        <v>1317</v>
      </c>
      <c r="T718" s="24" t="s">
        <v>871</v>
      </c>
      <c r="U718" s="3" t="s">
        <v>16</v>
      </c>
      <c r="V718" s="4" t="str">
        <f t="shared" si="55"/>
        <v/>
      </c>
      <c r="W718" s="5" t="str">
        <f t="shared" si="56"/>
        <v/>
      </c>
      <c r="X718" s="4" t="str">
        <f t="shared" si="57"/>
        <v>MANAGEMENT / QUALITÉ DE VIE AU TRAVAIL
COMMUNICATION / DÉVELOPPEMENT PERSONNEL
LANGUES</v>
      </c>
      <c r="Y718" s="5" t="str">
        <f t="shared" si="58"/>
        <v>MANAGEMENT / QUALITÉ DE VIE AU TRAVAIL
COMMUNICATION / DÉVELOPPEMENT PERSONNEL
LANGUES</v>
      </c>
      <c r="Z718" s="1" t="str">
        <f t="shared" si="59"/>
        <v>IFI FORMATIONS ET CONSEIL</v>
      </c>
      <c r="AA718" s="64" t="s">
        <v>2675</v>
      </c>
    </row>
    <row r="719" spans="1:27" ht="155.1" customHeight="1" x14ac:dyDescent="0.25">
      <c r="A719" s="2">
        <v>43930.628577210649</v>
      </c>
      <c r="B719" s="3" t="s">
        <v>1327</v>
      </c>
      <c r="C719" s="55" t="s">
        <v>1328</v>
      </c>
      <c r="D719" s="19" t="s">
        <v>1329</v>
      </c>
      <c r="E719" s="20">
        <v>83327543100025</v>
      </c>
      <c r="F719" s="20">
        <v>93830547083</v>
      </c>
      <c r="G719" s="19" t="s">
        <v>1330</v>
      </c>
      <c r="H719" s="22" t="s">
        <v>1847</v>
      </c>
      <c r="I719" s="21" t="s">
        <v>16</v>
      </c>
      <c r="J719" s="21" t="s">
        <v>29</v>
      </c>
      <c r="K719" s="22" t="s">
        <v>816</v>
      </c>
      <c r="L719" s="23" t="s">
        <v>818</v>
      </c>
      <c r="M719" s="43" t="s">
        <v>1475</v>
      </c>
      <c r="N719" s="44" t="s">
        <v>26</v>
      </c>
      <c r="O719" s="45"/>
      <c r="P719" s="44" t="s">
        <v>1331</v>
      </c>
      <c r="Q719" s="44" t="s">
        <v>37</v>
      </c>
      <c r="R719" s="46" t="s">
        <v>1332</v>
      </c>
      <c r="S719" s="44" t="s">
        <v>1327</v>
      </c>
      <c r="T719" s="24" t="s">
        <v>871</v>
      </c>
      <c r="U719" s="3" t="s">
        <v>16</v>
      </c>
      <c r="V719" s="4" t="str">
        <f t="shared" si="55"/>
        <v>SERVICES A LA PERSONNE</v>
      </c>
      <c r="W719" s="5" t="str">
        <f t="shared" si="56"/>
        <v>SERVICES A LA PERSONNE</v>
      </c>
      <c r="X719" s="4" t="str">
        <f t="shared" si="57"/>
        <v/>
      </c>
      <c r="Y719" s="5" t="str">
        <f t="shared" si="58"/>
        <v/>
      </c>
      <c r="Z719" s="1" t="str">
        <f t="shared" si="59"/>
        <v>SARL FORMADOM</v>
      </c>
      <c r="AA719" s="64" t="s">
        <v>2675</v>
      </c>
    </row>
    <row r="720" spans="1:27" ht="155.1" customHeight="1" x14ac:dyDescent="0.25">
      <c r="A720" s="2">
        <v>43931.519796458335</v>
      </c>
      <c r="B720" s="3" t="s">
        <v>1844</v>
      </c>
      <c r="C720" s="55" t="s">
        <v>1936</v>
      </c>
      <c r="D720" s="19" t="s">
        <v>1845</v>
      </c>
      <c r="E720" s="20">
        <v>80834453500014</v>
      </c>
      <c r="F720" s="20">
        <v>93060752406</v>
      </c>
      <c r="G720" s="19" t="s">
        <v>1846</v>
      </c>
      <c r="H720" s="22" t="s">
        <v>1847</v>
      </c>
      <c r="I720" s="21" t="s">
        <v>16</v>
      </c>
      <c r="J720" s="21" t="s">
        <v>25</v>
      </c>
      <c r="K720" s="22" t="s">
        <v>1408</v>
      </c>
      <c r="L720" s="23" t="s">
        <v>846</v>
      </c>
      <c r="M720" s="43" t="s">
        <v>818</v>
      </c>
      <c r="N720" s="44" t="s">
        <v>30</v>
      </c>
      <c r="O720" s="45"/>
      <c r="P720" s="44" t="s">
        <v>1845</v>
      </c>
      <c r="Q720" s="44" t="s">
        <v>1848</v>
      </c>
      <c r="R720" s="46" t="s">
        <v>1849</v>
      </c>
      <c r="S720" s="44" t="s">
        <v>1844</v>
      </c>
      <c r="T720" s="24" t="s">
        <v>871</v>
      </c>
      <c r="U720" s="1" t="s">
        <v>16</v>
      </c>
      <c r="V720" s="4" t="str">
        <f t="shared" si="55"/>
        <v/>
      </c>
      <c r="W720" s="5" t="str">
        <f t="shared" si="56"/>
        <v/>
      </c>
      <c r="X720" s="4" t="str">
        <f t="shared" si="57"/>
        <v>SYSTÈMES D'INFORMATION / INFORMATIQUE ET DIGITAL</v>
      </c>
      <c r="Y720" s="5" t="str">
        <f t="shared" si="58"/>
        <v>SYSTÈMES D'INFORMATION / INFORMATIQUE ET DIGITAL</v>
      </c>
      <c r="Z720" s="1" t="str">
        <f t="shared" si="59"/>
        <v>ALLYANS TRAINING &amp; CONSULTING</v>
      </c>
      <c r="AA720" s="64" t="s">
        <v>2215</v>
      </c>
    </row>
    <row r="721" spans="1:27" ht="155.1" customHeight="1" x14ac:dyDescent="0.25">
      <c r="A721" s="2">
        <v>43931.646638425926</v>
      </c>
      <c r="B721" s="3" t="s">
        <v>1850</v>
      </c>
      <c r="C721" s="55" t="s">
        <v>1851</v>
      </c>
      <c r="D721" s="19" t="s">
        <v>1852</v>
      </c>
      <c r="E721" s="20">
        <v>80113805800020</v>
      </c>
      <c r="F721" s="20">
        <v>93131354313</v>
      </c>
      <c r="G721" s="19" t="s">
        <v>1853</v>
      </c>
      <c r="H721" s="22" t="s">
        <v>1847</v>
      </c>
      <c r="I721" s="21" t="s">
        <v>16</v>
      </c>
      <c r="J721" s="21" t="s">
        <v>408</v>
      </c>
      <c r="K721" s="22" t="s">
        <v>1408</v>
      </c>
      <c r="L721" s="23" t="s">
        <v>853</v>
      </c>
      <c r="M721" s="43"/>
      <c r="N721" s="44" t="s">
        <v>16</v>
      </c>
      <c r="O721" s="45" t="s">
        <v>1854</v>
      </c>
      <c r="P721" s="44" t="s">
        <v>1852</v>
      </c>
      <c r="Q721" s="44" t="s">
        <v>1226</v>
      </c>
      <c r="R721" s="46" t="s">
        <v>1855</v>
      </c>
      <c r="S721" s="44" t="s">
        <v>1856</v>
      </c>
      <c r="T721" s="24" t="s">
        <v>871</v>
      </c>
      <c r="U721" s="1" t="s">
        <v>16</v>
      </c>
      <c r="V721" s="4" t="str">
        <f t="shared" si="55"/>
        <v/>
      </c>
      <c r="W721" s="5" t="str">
        <f t="shared" si="56"/>
        <v/>
      </c>
      <c r="X721" s="4" t="str">
        <f t="shared" si="57"/>
        <v>RESSOURCES HUMAINES / DROIT DU TRAVAIL</v>
      </c>
      <c r="Y721" s="5" t="str">
        <f t="shared" si="58"/>
        <v>RESSOURCES HUMAINES / DROIT DU TRAVAIL</v>
      </c>
      <c r="Z721" s="1" t="str">
        <f t="shared" si="59"/>
        <v>LEXEGALIS</v>
      </c>
      <c r="AA721" s="64" t="s">
        <v>2365</v>
      </c>
    </row>
    <row r="722" spans="1:27" ht="155.1" customHeight="1" x14ac:dyDescent="0.25">
      <c r="A722" s="2">
        <v>43931.672448680554</v>
      </c>
      <c r="B722" s="3" t="s">
        <v>1857</v>
      </c>
      <c r="C722" s="55" t="s">
        <v>1858</v>
      </c>
      <c r="D722" s="19" t="s">
        <v>1859</v>
      </c>
      <c r="E722" s="20">
        <v>81316928100017</v>
      </c>
      <c r="F722" s="20">
        <v>93830504383</v>
      </c>
      <c r="G722" s="19" t="s">
        <v>1860</v>
      </c>
      <c r="H722" s="22" t="s">
        <v>1847</v>
      </c>
      <c r="I722" s="21" t="s">
        <v>16</v>
      </c>
      <c r="J722" s="21" t="s">
        <v>25</v>
      </c>
      <c r="K722" s="22" t="s">
        <v>1409</v>
      </c>
      <c r="L722" s="23" t="s">
        <v>824</v>
      </c>
      <c r="M722" s="43" t="s">
        <v>1861</v>
      </c>
      <c r="N722" s="44" t="s">
        <v>30</v>
      </c>
      <c r="O722" s="45"/>
      <c r="P722" s="44" t="s">
        <v>1862</v>
      </c>
      <c r="Q722" s="44" t="s">
        <v>1863</v>
      </c>
      <c r="R722" s="46" t="s">
        <v>1864</v>
      </c>
      <c r="S722" s="44" t="s">
        <v>1857</v>
      </c>
      <c r="T722" s="24" t="s">
        <v>871</v>
      </c>
      <c r="U722" s="1" t="s">
        <v>16</v>
      </c>
      <c r="V722" s="4" t="str">
        <f t="shared" si="55"/>
        <v>BIOLOGIE MÉDICALE EXTRA-HOSPITALIERS</v>
      </c>
      <c r="W722" s="5" t="str">
        <f t="shared" si="56"/>
        <v>BIOLOGIE MÉDICALE EXTRA-HOSPITALIERS</v>
      </c>
      <c r="X722" s="4" t="str">
        <f t="shared" si="57"/>
        <v>MANAGEMENT / QUALITÉ DE VIE AU TRAVAIL
 QUALITÉ / SÉCURITÉ / ENVIRONNEMENT</v>
      </c>
      <c r="Y722" s="5" t="str">
        <f t="shared" si="58"/>
        <v>MANAGEMENT / QUALITÉ DE VIE AU TRAVAIL
 QUALITÉ / SÉCURITÉ / ENVIRONNEMENT</v>
      </c>
      <c r="Z722" s="1" t="str">
        <f t="shared" si="59"/>
        <v>CRB MANAGEMENT</v>
      </c>
      <c r="AA722" s="64" t="s">
        <v>2215</v>
      </c>
    </row>
    <row r="723" spans="1:27" ht="155.1" customHeight="1" x14ac:dyDescent="0.25">
      <c r="A723" s="2">
        <v>43932.741647754629</v>
      </c>
      <c r="B723" s="3" t="s">
        <v>1865</v>
      </c>
      <c r="C723" s="55" t="s">
        <v>1937</v>
      </c>
      <c r="D723" s="19" t="s">
        <v>1866</v>
      </c>
      <c r="E723" s="20">
        <v>39081857300037</v>
      </c>
      <c r="F723" s="20">
        <v>93131354213</v>
      </c>
      <c r="G723" s="19" t="s">
        <v>1867</v>
      </c>
      <c r="H723" s="22" t="s">
        <v>1847</v>
      </c>
      <c r="I723" s="21" t="s">
        <v>16</v>
      </c>
      <c r="J723" s="21" t="s">
        <v>17</v>
      </c>
      <c r="K723" s="22" t="s">
        <v>1408</v>
      </c>
      <c r="L723" s="23" t="s">
        <v>853</v>
      </c>
      <c r="M723" s="43" t="s">
        <v>818</v>
      </c>
      <c r="N723" s="44" t="s">
        <v>16</v>
      </c>
      <c r="O723" s="45" t="s">
        <v>80</v>
      </c>
      <c r="P723" s="44" t="s">
        <v>1866</v>
      </c>
      <c r="Q723" s="44" t="s">
        <v>1868</v>
      </c>
      <c r="R723" s="46">
        <v>687412475</v>
      </c>
      <c r="S723" s="44" t="s">
        <v>1869</v>
      </c>
      <c r="T723" s="24" t="s">
        <v>871</v>
      </c>
      <c r="U723" s="1" t="s">
        <v>16</v>
      </c>
      <c r="V723" s="4" t="str">
        <f t="shared" si="55"/>
        <v/>
      </c>
      <c r="W723" s="5" t="str">
        <f t="shared" si="56"/>
        <v/>
      </c>
      <c r="X723" s="4" t="str">
        <f t="shared" si="57"/>
        <v>RESSOURCES HUMAINES / DROIT DU TRAVAIL</v>
      </c>
      <c r="Y723" s="5" t="str">
        <f t="shared" si="58"/>
        <v>RESSOURCES HUMAINES / DROIT DU TRAVAIL</v>
      </c>
      <c r="Z723" s="1" t="str">
        <f t="shared" si="59"/>
        <v xml:space="preserve">CONSEIL FORMATION &amp; COMPÉTENCES </v>
      </c>
      <c r="AA723" s="64" t="s">
        <v>2215</v>
      </c>
    </row>
    <row r="724" spans="1:27" ht="155.1" customHeight="1" x14ac:dyDescent="0.25">
      <c r="A724" s="2">
        <v>43934.329368356484</v>
      </c>
      <c r="B724" s="3" t="s">
        <v>1870</v>
      </c>
      <c r="C724" s="55" t="s">
        <v>1938</v>
      </c>
      <c r="D724" s="19" t="s">
        <v>1871</v>
      </c>
      <c r="E724" s="20">
        <v>83278198300016</v>
      </c>
      <c r="F724" s="20">
        <v>93830558083</v>
      </c>
      <c r="G724" s="19" t="s">
        <v>1872</v>
      </c>
      <c r="H724" s="22" t="s">
        <v>1847</v>
      </c>
      <c r="I724" s="21" t="s">
        <v>16</v>
      </c>
      <c r="J724" s="21" t="s">
        <v>17</v>
      </c>
      <c r="K724" s="22" t="s">
        <v>1408</v>
      </c>
      <c r="L724" s="23" t="s">
        <v>1873</v>
      </c>
      <c r="M724" s="43" t="s">
        <v>818</v>
      </c>
      <c r="N724" s="44" t="s">
        <v>26</v>
      </c>
      <c r="O724" s="45"/>
      <c r="P724" s="44" t="s">
        <v>1871</v>
      </c>
      <c r="Q724" s="44" t="s">
        <v>37</v>
      </c>
      <c r="R724" s="46" t="s">
        <v>1874</v>
      </c>
      <c r="S724" s="44" t="s">
        <v>1870</v>
      </c>
      <c r="T724" s="24" t="s">
        <v>871</v>
      </c>
      <c r="U724" s="1" t="s">
        <v>16</v>
      </c>
      <c r="V724" s="4" t="str">
        <f t="shared" si="55"/>
        <v/>
      </c>
      <c r="W724" s="5" t="str">
        <f t="shared" si="56"/>
        <v/>
      </c>
      <c r="X724" s="4" t="str">
        <f t="shared" si="57"/>
        <v>COMMERCIAL / RELATIONS CLIENTS
 COMMUNICATION / DÉVELOPPEMENT PERSONNEL
 RESSOURCES HUMAINES / DROIT DU TRAVAIL
 CAO - DAO / BUREAUTIQUE ET USAGES DU NUMÉRIQUE</v>
      </c>
      <c r="Y724" s="5" t="str">
        <f t="shared" si="58"/>
        <v>COMMERCIAL / RELATIONS CLIENTS
 COMMUNICATION / DÉVELOPPEMENT PERSONNEL
 RESSOURCES HUMAINES / DROIT DU TRAVAIL
 CAO - DAO / BUREAUTIQUE ET USAGES DU NUMÉRIQUE</v>
      </c>
      <c r="Z724" s="1" t="str">
        <f t="shared" si="59"/>
        <v>FRANCE ORIENTATION CONSEIL</v>
      </c>
      <c r="AA724" s="64" t="s">
        <v>2215</v>
      </c>
    </row>
    <row r="725" spans="1:27" ht="155.1" customHeight="1" x14ac:dyDescent="0.25">
      <c r="A725" s="2">
        <v>43934.491111550931</v>
      </c>
      <c r="B725" s="3" t="s">
        <v>1875</v>
      </c>
      <c r="C725" s="55" t="s">
        <v>1939</v>
      </c>
      <c r="D725" s="19" t="s">
        <v>1876</v>
      </c>
      <c r="E725" s="20">
        <v>49925967900037</v>
      </c>
      <c r="F725" s="20">
        <v>93060629306</v>
      </c>
      <c r="G725" s="19" t="s">
        <v>1877</v>
      </c>
      <c r="H725" s="22" t="s">
        <v>1847</v>
      </c>
      <c r="I725" s="21" t="s">
        <v>16</v>
      </c>
      <c r="J725" s="21" t="s">
        <v>17</v>
      </c>
      <c r="K725" s="22" t="s">
        <v>1408</v>
      </c>
      <c r="L725" s="23" t="s">
        <v>822</v>
      </c>
      <c r="M725" s="43" t="s">
        <v>818</v>
      </c>
      <c r="N725" s="44" t="s">
        <v>30</v>
      </c>
      <c r="O725" s="45"/>
      <c r="P725" s="44" t="s">
        <v>1878</v>
      </c>
      <c r="Q725" s="44" t="s">
        <v>1879</v>
      </c>
      <c r="R725" s="46" t="s">
        <v>1880</v>
      </c>
      <c r="S725" s="44" t="s">
        <v>1875</v>
      </c>
      <c r="T725" s="24" t="s">
        <v>871</v>
      </c>
      <c r="U725" s="1" t="s">
        <v>16</v>
      </c>
      <c r="V725" s="4" t="str">
        <f t="shared" si="55"/>
        <v/>
      </c>
      <c r="W725" s="5" t="str">
        <f t="shared" si="56"/>
        <v/>
      </c>
      <c r="X725" s="4" t="str">
        <f t="shared" si="57"/>
        <v>LANGUES</v>
      </c>
      <c r="Y725" s="5" t="str">
        <f t="shared" si="58"/>
        <v>LANGUES</v>
      </c>
      <c r="Z725" s="1" t="str">
        <f t="shared" si="59"/>
        <v>FORM@ZUR</v>
      </c>
      <c r="AA725" s="64" t="s">
        <v>2215</v>
      </c>
    </row>
    <row r="726" spans="1:27" ht="155.1" customHeight="1" x14ac:dyDescent="0.25">
      <c r="A726" s="2">
        <v>43934.495186238426</v>
      </c>
      <c r="B726" s="3" t="s">
        <v>1875</v>
      </c>
      <c r="C726" s="55" t="s">
        <v>1940</v>
      </c>
      <c r="D726" s="19" t="s">
        <v>1876</v>
      </c>
      <c r="E726" s="20">
        <v>37858790100034</v>
      </c>
      <c r="F726" s="20">
        <v>93060175206</v>
      </c>
      <c r="G726" s="19" t="s">
        <v>1881</v>
      </c>
      <c r="H726" s="22" t="s">
        <v>1847</v>
      </c>
      <c r="I726" s="21" t="s">
        <v>16</v>
      </c>
      <c r="J726" s="21" t="s">
        <v>17</v>
      </c>
      <c r="K726" s="22" t="s">
        <v>1408</v>
      </c>
      <c r="L726" s="23" t="s">
        <v>822</v>
      </c>
      <c r="M726" s="43" t="s">
        <v>818</v>
      </c>
      <c r="N726" s="44" t="s">
        <v>30</v>
      </c>
      <c r="O726" s="45"/>
      <c r="P726" s="44" t="s">
        <v>1878</v>
      </c>
      <c r="Q726" s="44" t="s">
        <v>1878</v>
      </c>
      <c r="R726" s="46" t="s">
        <v>1880</v>
      </c>
      <c r="S726" s="44" t="s">
        <v>1875</v>
      </c>
      <c r="T726" s="24" t="s">
        <v>871</v>
      </c>
      <c r="U726" s="1" t="s">
        <v>16</v>
      </c>
      <c r="V726" s="4" t="str">
        <f t="shared" si="55"/>
        <v/>
      </c>
      <c r="W726" s="5" t="str">
        <f t="shared" si="56"/>
        <v/>
      </c>
      <c r="X726" s="4" t="str">
        <f t="shared" si="57"/>
        <v>LANGUES</v>
      </c>
      <c r="Y726" s="5" t="str">
        <f t="shared" si="58"/>
        <v>LANGUES</v>
      </c>
      <c r="Z726" s="1" t="str">
        <f t="shared" si="59"/>
        <v>INSTIUT FRANÇAIS RIERA</v>
      </c>
      <c r="AA726" s="64" t="s">
        <v>2222</v>
      </c>
    </row>
    <row r="727" spans="1:27" ht="155.1" customHeight="1" x14ac:dyDescent="0.25">
      <c r="A727" s="2">
        <v>43934.499038831018</v>
      </c>
      <c r="B727" s="3" t="s">
        <v>1875</v>
      </c>
      <c r="C727" s="55" t="s">
        <v>1941</v>
      </c>
      <c r="D727" s="19" t="s">
        <v>1876</v>
      </c>
      <c r="E727" s="20">
        <v>79492857200013</v>
      </c>
      <c r="F727" s="20">
        <v>93060725106</v>
      </c>
      <c r="G727" s="19" t="s">
        <v>1882</v>
      </c>
      <c r="H727" s="22" t="s">
        <v>1847</v>
      </c>
      <c r="I727" s="21" t="s">
        <v>16</v>
      </c>
      <c r="J727" s="21" t="s">
        <v>17</v>
      </c>
      <c r="K727" s="22" t="s">
        <v>1408</v>
      </c>
      <c r="L727" s="23" t="s">
        <v>822</v>
      </c>
      <c r="M727" s="43" t="s">
        <v>818</v>
      </c>
      <c r="N727" s="44" t="s">
        <v>30</v>
      </c>
      <c r="O727" s="45"/>
      <c r="P727" s="44" t="s">
        <v>1878</v>
      </c>
      <c r="Q727" s="44" t="s">
        <v>1879</v>
      </c>
      <c r="R727" s="46" t="s">
        <v>1880</v>
      </c>
      <c r="S727" s="44" t="s">
        <v>1875</v>
      </c>
      <c r="T727" s="24" t="s">
        <v>871</v>
      </c>
      <c r="U727" s="1" t="s">
        <v>16</v>
      </c>
      <c r="V727" s="4" t="str">
        <f t="shared" si="55"/>
        <v/>
      </c>
      <c r="W727" s="5" t="str">
        <f t="shared" si="56"/>
        <v/>
      </c>
      <c r="X727" s="4" t="str">
        <f t="shared" si="57"/>
        <v>LANGUES</v>
      </c>
      <c r="Y727" s="5" t="str">
        <f t="shared" si="58"/>
        <v>LANGUES</v>
      </c>
      <c r="Z727" s="1" t="str">
        <f t="shared" si="59"/>
        <v>RIVIERA FRENCH INSTITUTE</v>
      </c>
      <c r="AA727" s="64" t="s">
        <v>2222</v>
      </c>
    </row>
    <row r="728" spans="1:27" ht="155.1" customHeight="1" x14ac:dyDescent="0.25">
      <c r="A728" s="2">
        <v>43935.440505983795</v>
      </c>
      <c r="B728" s="3" t="s">
        <v>1883</v>
      </c>
      <c r="C728" s="55" t="s">
        <v>1884</v>
      </c>
      <c r="D728" s="19" t="s">
        <v>1885</v>
      </c>
      <c r="E728" s="20">
        <v>47918804700043</v>
      </c>
      <c r="F728" s="20">
        <v>84740351474</v>
      </c>
      <c r="G728" s="19" t="s">
        <v>1886</v>
      </c>
      <c r="H728" s="22" t="s">
        <v>1847</v>
      </c>
      <c r="I728" s="21" t="s">
        <v>16</v>
      </c>
      <c r="J728" s="21" t="s">
        <v>29</v>
      </c>
      <c r="K728" s="22" t="s">
        <v>1409</v>
      </c>
      <c r="L728" s="23" t="s">
        <v>1887</v>
      </c>
      <c r="M728" s="43" t="s">
        <v>868</v>
      </c>
      <c r="N728" s="44" t="s">
        <v>16</v>
      </c>
      <c r="O728" s="45" t="s">
        <v>1070</v>
      </c>
      <c r="P728" s="44" t="s">
        <v>1888</v>
      </c>
      <c r="Q728" s="44" t="s">
        <v>197</v>
      </c>
      <c r="R728" s="46" t="s">
        <v>1889</v>
      </c>
      <c r="S728" s="44" t="s">
        <v>1883</v>
      </c>
      <c r="T728" s="24" t="s">
        <v>871</v>
      </c>
      <c r="U728" s="1" t="s">
        <v>16</v>
      </c>
      <c r="V728" s="4" t="str">
        <f t="shared" si="55"/>
        <v>IMMOBILIER</v>
      </c>
      <c r="W728" s="5" t="str">
        <f t="shared" si="56"/>
        <v>IMMOBILIER</v>
      </c>
      <c r="X728" s="4" t="str">
        <f t="shared" si="57"/>
        <v>COMMERCIAL / RELATIONS CLIENTS
 MARKETING</v>
      </c>
      <c r="Y728" s="5" t="str">
        <f t="shared" si="58"/>
        <v>COMMERCIAL / RELATIONS CLIENTS
 MARKETING</v>
      </c>
      <c r="Z728" s="1" t="str">
        <f t="shared" si="59"/>
        <v>EIRL BRUNGARD LE CARREFOUR DES TALENTS</v>
      </c>
      <c r="AA728" s="64" t="s">
        <v>2215</v>
      </c>
    </row>
    <row r="729" spans="1:27" ht="155.1" customHeight="1" x14ac:dyDescent="0.25">
      <c r="A729" s="2">
        <v>43935.441016793979</v>
      </c>
      <c r="B729" s="3" t="s">
        <v>1890</v>
      </c>
      <c r="C729" s="55" t="s">
        <v>1891</v>
      </c>
      <c r="D729" s="19" t="s">
        <v>1892</v>
      </c>
      <c r="E729" s="20">
        <v>48852069300034</v>
      </c>
      <c r="F729" s="20">
        <v>93060737906</v>
      </c>
      <c r="G729" s="19" t="s">
        <v>1893</v>
      </c>
      <c r="H729" s="22" t="s">
        <v>1847</v>
      </c>
      <c r="I729" s="21" t="s">
        <v>16</v>
      </c>
      <c r="J729" s="21" t="s">
        <v>102</v>
      </c>
      <c r="K729" s="22" t="s">
        <v>1408</v>
      </c>
      <c r="L729" s="23" t="s">
        <v>1894</v>
      </c>
      <c r="M729" s="43" t="s">
        <v>818</v>
      </c>
      <c r="N729" s="44" t="s">
        <v>26</v>
      </c>
      <c r="O729" s="45"/>
      <c r="P729" s="44" t="s">
        <v>1892</v>
      </c>
      <c r="Q729" s="44" t="s">
        <v>1895</v>
      </c>
      <c r="R729" s="46" t="s">
        <v>1896</v>
      </c>
      <c r="S729" s="44" t="s">
        <v>1897</v>
      </c>
      <c r="T729" s="24" t="s">
        <v>871</v>
      </c>
      <c r="U729" s="1" t="s">
        <v>16</v>
      </c>
      <c r="V729" s="4" t="str">
        <f t="shared" si="55"/>
        <v/>
      </c>
      <c r="W729" s="5" t="str">
        <f t="shared" si="56"/>
        <v/>
      </c>
      <c r="X729" s="4" t="str">
        <f t="shared" si="57"/>
        <v>MANAGEMENT / QUALITÉ DE VIE AU TRAVAIL
 COMMUNICATION / DÉVELOPPEMENT PERSONNEL
 RESSOURCES HUMAINES / DROIT DU TRAVAIL
 LANGUES
 QUALITÉ / SÉCURITÉ / ENVIRONNEMENT</v>
      </c>
      <c r="Y729" s="5" t="str">
        <f t="shared" si="58"/>
        <v>MANAGEMENT / QUALITÉ DE VIE AU TRAVAIL
 COMMUNICATION / DÉVELOPPEMENT PERSONNEL
 RESSOURCES HUMAINES / DROIT DU TRAVAIL
 LANGUES
 QUALITÉ / SÉCURITÉ / ENVIRONNEMENT</v>
      </c>
      <c r="Z729" s="1" t="str">
        <f t="shared" si="59"/>
        <v>ALXIA</v>
      </c>
      <c r="AA729" s="64" t="s">
        <v>2215</v>
      </c>
    </row>
    <row r="730" spans="1:27" ht="155.1" customHeight="1" x14ac:dyDescent="0.25">
      <c r="A730" s="2">
        <v>43935.493975868056</v>
      </c>
      <c r="B730" s="3" t="s">
        <v>1898</v>
      </c>
      <c r="C730" s="55" t="s">
        <v>1899</v>
      </c>
      <c r="D730" s="19" t="s">
        <v>1900</v>
      </c>
      <c r="E730" s="20">
        <v>42061079200012</v>
      </c>
      <c r="F730" s="20">
        <v>93040042304</v>
      </c>
      <c r="G730" s="19" t="s">
        <v>1901</v>
      </c>
      <c r="H730" s="22" t="s">
        <v>1847</v>
      </c>
      <c r="I730" s="21" t="s">
        <v>16</v>
      </c>
      <c r="J730" s="21" t="s">
        <v>29</v>
      </c>
      <c r="K730" s="22" t="s">
        <v>1409</v>
      </c>
      <c r="L730" s="23" t="s">
        <v>858</v>
      </c>
      <c r="M730" s="43" t="s">
        <v>1946</v>
      </c>
      <c r="N730" s="44" t="s">
        <v>30</v>
      </c>
      <c r="O730" s="45"/>
      <c r="P730" s="44" t="s">
        <v>1902</v>
      </c>
      <c r="Q730" s="44" t="s">
        <v>37</v>
      </c>
      <c r="R730" s="46" t="s">
        <v>1903</v>
      </c>
      <c r="S730" s="44" t="s">
        <v>1904</v>
      </c>
      <c r="T730" s="24" t="s">
        <v>871</v>
      </c>
      <c r="U730" s="1" t="s">
        <v>16</v>
      </c>
      <c r="V730" s="4" t="str">
        <f t="shared" si="55"/>
        <v>ESTHÉTIQUE - COSMÉTIQUE</v>
      </c>
      <c r="W730" s="5" t="str">
        <f t="shared" si="56"/>
        <v>ESTHÉTIQUE - COSMÉTIQUE</v>
      </c>
      <c r="X730" s="4" t="str">
        <f t="shared" si="57"/>
        <v>COMMUNICATION / DÉVELOPPEMENT PERSONNEL</v>
      </c>
      <c r="Y730" s="5" t="str">
        <f t="shared" si="58"/>
        <v>COMMUNICATION / DÉVELOPPEMENT PERSONNEL</v>
      </c>
      <c r="Z730" s="1" t="str">
        <f t="shared" si="59"/>
        <v>FORMATION CONSEIL THALATHERM</v>
      </c>
      <c r="AA730" s="64" t="s">
        <v>2215</v>
      </c>
    </row>
    <row r="731" spans="1:27" ht="155.1" customHeight="1" x14ac:dyDescent="0.25">
      <c r="A731" s="2">
        <v>43935.675665659721</v>
      </c>
      <c r="B731" s="3" t="s">
        <v>1905</v>
      </c>
      <c r="C731" s="55" t="s">
        <v>1942</v>
      </c>
      <c r="D731" s="19" t="s">
        <v>1906</v>
      </c>
      <c r="E731" s="20">
        <v>49182027000057</v>
      </c>
      <c r="F731" s="20">
        <v>93131240513</v>
      </c>
      <c r="G731" s="19" t="s">
        <v>1907</v>
      </c>
      <c r="H731" s="22" t="s">
        <v>1847</v>
      </c>
      <c r="I731" s="21" t="s">
        <v>16</v>
      </c>
      <c r="J731" s="21" t="s">
        <v>17</v>
      </c>
      <c r="K731" s="22" t="s">
        <v>1408</v>
      </c>
      <c r="L731" s="23" t="s">
        <v>1908</v>
      </c>
      <c r="M731" s="43" t="s">
        <v>818</v>
      </c>
      <c r="N731" s="44" t="s">
        <v>26</v>
      </c>
      <c r="O731" s="45"/>
      <c r="P731" s="44" t="s">
        <v>1906</v>
      </c>
      <c r="Q731" s="44" t="s">
        <v>197</v>
      </c>
      <c r="R731" s="46">
        <v>682973050</v>
      </c>
      <c r="S731" s="44" t="s">
        <v>1905</v>
      </c>
      <c r="T731" s="24" t="s">
        <v>871</v>
      </c>
      <c r="U731" s="1" t="s">
        <v>16</v>
      </c>
      <c r="V731" s="4" t="str">
        <f t="shared" si="55"/>
        <v/>
      </c>
      <c r="W731" s="5" t="str">
        <f t="shared" si="56"/>
        <v/>
      </c>
      <c r="X731" s="4" t="str">
        <f t="shared" si="57"/>
        <v>MARKETING
 SYSTÈMES D'INFORMATION / INFORMATIQUE ET DIGITAL
 CAO - DAO / BUREAUTIQUE ET USAGES DU NUMÉRIQUE
 LANGUES</v>
      </c>
      <c r="Y731" s="5" t="str">
        <f t="shared" si="58"/>
        <v>MARKETING
 SYSTÈMES D'INFORMATION / INFORMATIQUE ET DIGITAL
 CAO - DAO / BUREAUTIQUE ET USAGES DU NUMÉRIQUE
 LANGUES</v>
      </c>
      <c r="Z731" s="1" t="str">
        <f t="shared" si="59"/>
        <v>SAS MANDYBEN FORMATION</v>
      </c>
      <c r="AA731" s="64" t="s">
        <v>2215</v>
      </c>
    </row>
    <row r="732" spans="1:27" ht="155.1" customHeight="1" x14ac:dyDescent="0.25">
      <c r="A732" s="2">
        <v>43935.684987442131</v>
      </c>
      <c r="B732" s="3" t="s">
        <v>1909</v>
      </c>
      <c r="C732" s="55" t="s">
        <v>1910</v>
      </c>
      <c r="D732" s="19" t="s">
        <v>1911</v>
      </c>
      <c r="E732" s="20">
        <v>81896011400010</v>
      </c>
      <c r="F732" s="20">
        <v>93060774206</v>
      </c>
      <c r="G732" s="19" t="s">
        <v>1912</v>
      </c>
      <c r="H732" s="22" t="s">
        <v>1847</v>
      </c>
      <c r="I732" s="21" t="s">
        <v>16</v>
      </c>
      <c r="J732" s="21" t="s">
        <v>17</v>
      </c>
      <c r="K732" s="22" t="s">
        <v>1408</v>
      </c>
      <c r="L732" s="23" t="s">
        <v>825</v>
      </c>
      <c r="M732" s="43" t="s">
        <v>818</v>
      </c>
      <c r="N732" s="44" t="s">
        <v>30</v>
      </c>
      <c r="O732" s="45"/>
      <c r="P732" s="44" t="s">
        <v>1911</v>
      </c>
      <c r="Q732" s="44" t="s">
        <v>1913</v>
      </c>
      <c r="R732" s="46" t="s">
        <v>1914</v>
      </c>
      <c r="S732" s="44" t="s">
        <v>1909</v>
      </c>
      <c r="T732" s="24" t="s">
        <v>871</v>
      </c>
      <c r="U732" s="1" t="s">
        <v>16</v>
      </c>
      <c r="V732" s="4" t="str">
        <f t="shared" si="55"/>
        <v/>
      </c>
      <c r="W732" s="5" t="str">
        <f t="shared" si="56"/>
        <v/>
      </c>
      <c r="X732" s="4" t="str">
        <f t="shared" si="57"/>
        <v>CAO - DAO / BUREAUTIQUE ET USAGES DU NUMÉRIQUE</v>
      </c>
      <c r="Y732" s="5" t="str">
        <f t="shared" si="58"/>
        <v>CAO - DAO / BUREAUTIQUE ET USAGES DU NUMÉRIQUE</v>
      </c>
      <c r="Z732" s="1" t="str">
        <f t="shared" si="59"/>
        <v>AZURATEC</v>
      </c>
      <c r="AA732" s="64" t="s">
        <v>2215</v>
      </c>
    </row>
    <row r="733" spans="1:27" ht="155.1" customHeight="1" x14ac:dyDescent="0.25">
      <c r="A733" s="2">
        <v>43935.977284247681</v>
      </c>
      <c r="B733" s="3" t="s">
        <v>1962</v>
      </c>
      <c r="C733" s="55" t="s">
        <v>1963</v>
      </c>
      <c r="D733" s="19" t="s">
        <v>1964</v>
      </c>
      <c r="E733" s="20">
        <v>42069932400026</v>
      </c>
      <c r="F733" s="20">
        <v>93060430706</v>
      </c>
      <c r="G733" s="19" t="s">
        <v>1965</v>
      </c>
      <c r="H733" s="22" t="s">
        <v>1847</v>
      </c>
      <c r="I733" s="21" t="s">
        <v>16</v>
      </c>
      <c r="J733" s="21" t="s">
        <v>84</v>
      </c>
      <c r="K733" s="22" t="s">
        <v>1408</v>
      </c>
      <c r="L733" s="23" t="s">
        <v>822</v>
      </c>
      <c r="M733" s="43" t="s">
        <v>818</v>
      </c>
      <c r="N733" s="44" t="s">
        <v>16</v>
      </c>
      <c r="O733" s="45" t="s">
        <v>1070</v>
      </c>
      <c r="P733" s="44" t="s">
        <v>1966</v>
      </c>
      <c r="Q733" s="44" t="s">
        <v>516</v>
      </c>
      <c r="R733" s="46" t="s">
        <v>1967</v>
      </c>
      <c r="S733" s="44" t="s">
        <v>1968</v>
      </c>
      <c r="T733" s="24" t="s">
        <v>871</v>
      </c>
      <c r="U733" s="1" t="s">
        <v>16</v>
      </c>
      <c r="V733" s="4" t="str">
        <f t="shared" si="55"/>
        <v/>
      </c>
      <c r="W733" s="5" t="str">
        <f t="shared" si="56"/>
        <v/>
      </c>
      <c r="X733" s="4" t="str">
        <f t="shared" si="57"/>
        <v>LANGUES</v>
      </c>
      <c r="Y733" s="5" t="str">
        <f t="shared" si="58"/>
        <v>LANGUES</v>
      </c>
      <c r="Z733" s="1" t="str">
        <f t="shared" si="59"/>
        <v>EXPLORA LANGUES</v>
      </c>
      <c r="AA733" s="64" t="s">
        <v>2215</v>
      </c>
    </row>
    <row r="734" spans="1:27" ht="155.1" customHeight="1" x14ac:dyDescent="0.25">
      <c r="A734" s="2">
        <v>43936.351993055556</v>
      </c>
      <c r="B734" s="3" t="s">
        <v>1970</v>
      </c>
      <c r="C734" s="55" t="s">
        <v>2089</v>
      </c>
      <c r="D734" s="19" t="s">
        <v>1971</v>
      </c>
      <c r="E734" s="20">
        <v>82187426000036</v>
      </c>
      <c r="F734" s="20">
        <v>93840404184</v>
      </c>
      <c r="G734" s="19" t="s">
        <v>1972</v>
      </c>
      <c r="H734" s="22" t="s">
        <v>1847</v>
      </c>
      <c r="I734" s="21" t="s">
        <v>16</v>
      </c>
      <c r="J734" s="21" t="s">
        <v>48</v>
      </c>
      <c r="K734" s="22" t="s">
        <v>1408</v>
      </c>
      <c r="L734" s="23" t="s">
        <v>2074</v>
      </c>
      <c r="M734" s="43" t="s">
        <v>818</v>
      </c>
      <c r="N734" s="44" t="s">
        <v>30</v>
      </c>
      <c r="O734" s="45"/>
      <c r="P734" s="44" t="s">
        <v>1973</v>
      </c>
      <c r="Q734" s="44" t="s">
        <v>1953</v>
      </c>
      <c r="R734" s="46" t="s">
        <v>1974</v>
      </c>
      <c r="S734" s="44" t="s">
        <v>1975</v>
      </c>
      <c r="T734" s="24" t="s">
        <v>871</v>
      </c>
      <c r="U734" s="1" t="s">
        <v>16</v>
      </c>
      <c r="V734" s="4" t="str">
        <f t="shared" si="55"/>
        <v/>
      </c>
      <c r="W734" s="5" t="str">
        <f t="shared" si="56"/>
        <v/>
      </c>
      <c r="X734" s="4" t="str">
        <f t="shared" si="57"/>
        <v>MANAGEMENT / QUALITÉ DE VIE AU TRAVAIL
 COMMERCIAL / RELATIONS CLIENTS
 MARKETING
 COMMUNICATION / DÉVELOPPEMENT PERSONNEL
 RESSOURCES HUMAINES / DROIT DU TRAVAIL
 FINANCE / GESTION / COMPTABILITÉ</v>
      </c>
      <c r="Y734" s="5" t="str">
        <f t="shared" si="58"/>
        <v>MANAGEMENT / QUALITÉ DE VIE AU TRAVAIL
 COMMERCIAL / RELATIONS CLIENTS
 MARKETING
 COMMUNICATION / DÉVELOPPEMENT PERSONNEL
 RESSOURCES HUMAINES / DROIT DU TRAVAIL
 FINANCE / GESTION / COMPTABILITÉ</v>
      </c>
      <c r="Z734" s="1" t="str">
        <f t="shared" si="59"/>
        <v>C.BOUILLET CONSEILS</v>
      </c>
      <c r="AA734" s="64" t="s">
        <v>2215</v>
      </c>
    </row>
    <row r="735" spans="1:27" ht="155.1" customHeight="1" x14ac:dyDescent="0.25">
      <c r="A735" s="2">
        <v>43936.544276064815</v>
      </c>
      <c r="B735" s="3" t="s">
        <v>2041</v>
      </c>
      <c r="C735" s="55" t="s">
        <v>2042</v>
      </c>
      <c r="D735" s="19" t="s">
        <v>2043</v>
      </c>
      <c r="E735" s="20">
        <v>43278101100023</v>
      </c>
      <c r="F735" s="20">
        <v>93131699313</v>
      </c>
      <c r="G735" s="19" t="s">
        <v>2044</v>
      </c>
      <c r="H735" s="22" t="s">
        <v>1847</v>
      </c>
      <c r="I735" s="21" t="s">
        <v>16</v>
      </c>
      <c r="J735" s="21" t="s">
        <v>29</v>
      </c>
      <c r="K735" s="22" t="s">
        <v>1408</v>
      </c>
      <c r="L735" s="23" t="s">
        <v>2082</v>
      </c>
      <c r="M735" s="43" t="s">
        <v>818</v>
      </c>
      <c r="N735" s="44" t="s">
        <v>16</v>
      </c>
      <c r="O735" s="45" t="s">
        <v>33</v>
      </c>
      <c r="P735" s="44" t="s">
        <v>2043</v>
      </c>
      <c r="Q735" s="44" t="s">
        <v>2045</v>
      </c>
      <c r="R735" s="46" t="s">
        <v>2046</v>
      </c>
      <c r="S735" s="44" t="s">
        <v>2041</v>
      </c>
      <c r="T735" s="24" t="s">
        <v>871</v>
      </c>
      <c r="U735" s="1" t="s">
        <v>16</v>
      </c>
      <c r="V735" s="4" t="str">
        <f t="shared" si="55"/>
        <v/>
      </c>
      <c r="W735" s="5" t="str">
        <f t="shared" si="56"/>
        <v/>
      </c>
      <c r="X735" s="4" t="str">
        <f t="shared" si="57"/>
        <v>HACCP
 PMS
 NETTOYAGE DES LOCAUX
 ETIQUETAGE DES DENRÉES ALIMENTAIRE
 GASPILLAGE ALIMENTAIRE
 EQUILIBRE ALIMENTAIRE</v>
      </c>
      <c r="Y735" s="5" t="str">
        <f t="shared" si="58"/>
        <v>HACCP
 PMS
 NETTOYAGE DES LOCAUX
 ETIQUETAGE DES DENRÉES ALIMENTAIRE
 GASPILLAGE ALIMENTAIRE
 EQUILIBRE ALIMENTAIRE</v>
      </c>
      <c r="Z735" s="1" t="str">
        <f t="shared" si="59"/>
        <v>TR6</v>
      </c>
      <c r="AA735" s="64" t="s">
        <v>2215</v>
      </c>
    </row>
    <row r="736" spans="1:27" ht="155.1" customHeight="1" x14ac:dyDescent="0.25">
      <c r="A736" s="2">
        <v>43936.687178206019</v>
      </c>
      <c r="B736" s="3" t="s">
        <v>2066</v>
      </c>
      <c r="C736" s="55" t="s">
        <v>2067</v>
      </c>
      <c r="D736" s="19" t="s">
        <v>2068</v>
      </c>
      <c r="E736" s="20">
        <v>52344837100030</v>
      </c>
      <c r="F736" s="20">
        <v>93131376713</v>
      </c>
      <c r="G736" s="19" t="s">
        <v>2069</v>
      </c>
      <c r="H736" s="22" t="s">
        <v>1847</v>
      </c>
      <c r="I736" s="21" t="s">
        <v>16</v>
      </c>
      <c r="J736" s="21" t="s">
        <v>48</v>
      </c>
      <c r="K736" s="22" t="s">
        <v>816</v>
      </c>
      <c r="L736" s="23" t="s">
        <v>818</v>
      </c>
      <c r="M736" s="43" t="s">
        <v>3867</v>
      </c>
      <c r="N736" s="44" t="s">
        <v>26</v>
      </c>
      <c r="O736" s="45"/>
      <c r="P736" s="44" t="s">
        <v>2070</v>
      </c>
      <c r="Q736" s="44" t="s">
        <v>2071</v>
      </c>
      <c r="R736" s="46">
        <v>624715096</v>
      </c>
      <c r="S736" s="44" t="s">
        <v>2072</v>
      </c>
      <c r="T736" s="24" t="s">
        <v>871</v>
      </c>
      <c r="U736" s="1" t="s">
        <v>16</v>
      </c>
      <c r="V736" s="4" t="str">
        <f t="shared" si="55"/>
        <v>BOUCHERIE-CHARCUTERIE
TRIPERIE
COMMERCE DE VOLAILLES ET GIBIERS
BOULANGERIE-PÂTISSERIE
CONFISERIE
CHOCOLATERIE
BISCUITERIE (DÉTAILLANTS)
POISSONNERIE</v>
      </c>
      <c r="W736" s="5" t="str">
        <f t="shared" si="56"/>
        <v>BOUCHERIE-CHARCUTERIE
TRIPERIE
COMMERCE DE VOLAILLES ET GIBIERS
BOULANGERIE-PÂTISSERIE
CONFISERIE
CHOCOLATERIE
BISCUITERIE (DÉTAILLANTS)
POISSONNERIE</v>
      </c>
      <c r="X736" s="4" t="str">
        <f t="shared" si="57"/>
        <v/>
      </c>
      <c r="Y736" s="5" t="str">
        <f t="shared" si="58"/>
        <v/>
      </c>
      <c r="Z736" s="1" t="str">
        <f t="shared" si="59"/>
        <v>AFC GROUPE</v>
      </c>
      <c r="AA736" s="64" t="s">
        <v>2215</v>
      </c>
    </row>
    <row r="737" spans="1:27" ht="155.1" customHeight="1" x14ac:dyDescent="0.25">
      <c r="A737" s="2">
        <v>43937.592783333334</v>
      </c>
      <c r="B737" s="3" t="s">
        <v>2153</v>
      </c>
      <c r="C737" s="55" t="s">
        <v>2154</v>
      </c>
      <c r="D737" s="19" t="s">
        <v>2155</v>
      </c>
      <c r="E737" s="20">
        <v>81978669000019</v>
      </c>
      <c r="F737" s="20">
        <v>93060777206</v>
      </c>
      <c r="G737" s="19" t="s">
        <v>2156</v>
      </c>
      <c r="H737" s="22" t="s">
        <v>1847</v>
      </c>
      <c r="I737" s="21" t="s">
        <v>16</v>
      </c>
      <c r="J737" s="21" t="s">
        <v>17</v>
      </c>
      <c r="K737" s="22" t="s">
        <v>1408</v>
      </c>
      <c r="L737" s="23" t="s">
        <v>2201</v>
      </c>
      <c r="M737" s="43" t="s">
        <v>818</v>
      </c>
      <c r="N737" s="44" t="s">
        <v>30</v>
      </c>
      <c r="O737" s="45"/>
      <c r="P737" s="44" t="s">
        <v>2157</v>
      </c>
      <c r="Q737" s="44" t="s">
        <v>459</v>
      </c>
      <c r="R737" s="46" t="s">
        <v>2158</v>
      </c>
      <c r="S737" s="44" t="s">
        <v>2159</v>
      </c>
      <c r="T737" s="24" t="s">
        <v>871</v>
      </c>
      <c r="U737" s="1" t="s">
        <v>16</v>
      </c>
      <c r="V737" s="4" t="str">
        <f t="shared" si="55"/>
        <v/>
      </c>
      <c r="W737" s="5" t="str">
        <f t="shared" si="56"/>
        <v/>
      </c>
      <c r="X737" s="4" t="str">
        <f t="shared" si="57"/>
        <v>MANAGEMENT / QUALITÉ DE VIE AU TRAVAIL
 COMMERCIAL / RELATIONS CLIENTS
 LANGUES</v>
      </c>
      <c r="Y737" s="5" t="str">
        <f t="shared" si="58"/>
        <v>MANAGEMENT / QUALITÉ DE VIE AU TRAVAIL
 COMMERCIAL / RELATIONS CLIENTS
 LANGUES</v>
      </c>
      <c r="Z737" s="1" t="str">
        <f t="shared" si="59"/>
        <v>ASKILL FORMATION</v>
      </c>
      <c r="AA737" s="64" t="s">
        <v>2215</v>
      </c>
    </row>
    <row r="738" spans="1:27" ht="155.1" customHeight="1" x14ac:dyDescent="0.25">
      <c r="A738" s="2">
        <v>43937.612464375001</v>
      </c>
      <c r="B738" s="3" t="s">
        <v>2160</v>
      </c>
      <c r="C738" s="55" t="s">
        <v>2208</v>
      </c>
      <c r="D738" s="19" t="s">
        <v>2161</v>
      </c>
      <c r="E738" s="20">
        <v>79852879000016</v>
      </c>
      <c r="F738" s="20">
        <v>93131536713</v>
      </c>
      <c r="G738" s="19" t="s">
        <v>2162</v>
      </c>
      <c r="H738" s="22" t="s">
        <v>1847</v>
      </c>
      <c r="I738" s="21" t="s">
        <v>16</v>
      </c>
      <c r="J738" s="21" t="s">
        <v>84</v>
      </c>
      <c r="K738" s="22" t="s">
        <v>1408</v>
      </c>
      <c r="L738" s="23" t="s">
        <v>842</v>
      </c>
      <c r="M738" s="43" t="s">
        <v>818</v>
      </c>
      <c r="N738" s="44" t="s">
        <v>26</v>
      </c>
      <c r="O738" s="45"/>
      <c r="P738" s="44" t="s">
        <v>2161</v>
      </c>
      <c r="Q738" s="44" t="s">
        <v>268</v>
      </c>
      <c r="R738" s="46" t="s">
        <v>2163</v>
      </c>
      <c r="S738" s="44" t="s">
        <v>2160</v>
      </c>
      <c r="T738" s="24" t="s">
        <v>871</v>
      </c>
      <c r="U738" s="1" t="s">
        <v>16</v>
      </c>
      <c r="V738" s="4" t="str">
        <f t="shared" si="55"/>
        <v/>
      </c>
      <c r="W738" s="5" t="str">
        <f t="shared" si="56"/>
        <v/>
      </c>
      <c r="X738" s="4" t="str">
        <f t="shared" si="57"/>
        <v>MANAGEMENT / QUALITÉ DE VIE AU TRAVAIL
 COMMUNICATION / DÉVELOPPEMENT PERSONNEL</v>
      </c>
      <c r="Y738" s="5" t="str">
        <f t="shared" si="58"/>
        <v>MANAGEMENT / QUALITÉ DE VIE AU TRAVAIL
 COMMUNICATION / DÉVELOPPEMENT PERSONNEL</v>
      </c>
      <c r="Z738" s="1" t="str">
        <f t="shared" si="59"/>
        <v>LE GOÛT DE L'AUTRE</v>
      </c>
      <c r="AA738" s="64" t="s">
        <v>2215</v>
      </c>
    </row>
    <row r="739" spans="1:27" ht="155.1" customHeight="1" x14ac:dyDescent="0.25">
      <c r="A739" s="2">
        <v>43937.652130648145</v>
      </c>
      <c r="B739" s="3" t="s">
        <v>2176</v>
      </c>
      <c r="C739" s="55" t="s">
        <v>2210</v>
      </c>
      <c r="D739" s="19" t="s">
        <v>2177</v>
      </c>
      <c r="E739" s="20">
        <v>33354415300286</v>
      </c>
      <c r="F739" s="20">
        <v>11751042775</v>
      </c>
      <c r="G739" s="19" t="s">
        <v>2178</v>
      </c>
      <c r="H739" s="22" t="s">
        <v>1847</v>
      </c>
      <c r="I739" s="21" t="s">
        <v>16</v>
      </c>
      <c r="J739" s="21" t="s">
        <v>84</v>
      </c>
      <c r="K739" s="22" t="s">
        <v>1408</v>
      </c>
      <c r="L739" s="23" t="s">
        <v>2202</v>
      </c>
      <c r="M739" s="43" t="s">
        <v>818</v>
      </c>
      <c r="N739" s="44" t="s">
        <v>26</v>
      </c>
      <c r="O739" s="45"/>
      <c r="P739" s="44" t="s">
        <v>2179</v>
      </c>
      <c r="Q739" s="44" t="s">
        <v>543</v>
      </c>
      <c r="R739" s="46" t="s">
        <v>2180</v>
      </c>
      <c r="S739" s="44" t="s">
        <v>2181</v>
      </c>
      <c r="T739" s="24" t="s">
        <v>871</v>
      </c>
      <c r="U739" s="1" t="s">
        <v>16</v>
      </c>
      <c r="V739" s="4" t="str">
        <f t="shared" si="55"/>
        <v/>
      </c>
      <c r="W739" s="5" t="str">
        <f t="shared" si="56"/>
        <v/>
      </c>
      <c r="X739" s="4" t="str">
        <f t="shared" si="57"/>
        <v>MANAGEMENT / QUALITÉ DE VIE AU TRAVAIL
 COMMERCIAL / RELATIONS CLIENTS
 COMMUNICATION / DÉVELOPPEMENT PERSONNEL
 RESSOURCES HUMAINES / DROIT DU TRAVAIL
 FINANCE / GESTION / COMPTABILITÉ
 SYSTÈMES D'INFORMATION / INFORMATIQUE ET DIGITAL
 CAO - DAO / BUREAUTIQUE ET USAGES DU NUMÉRIQUE</v>
      </c>
      <c r="Y739" s="5" t="str">
        <f t="shared" si="58"/>
        <v>MANAGEMENT / QUALITÉ DE VIE AU TRAVAIL
 COMMERCIAL / RELATIONS CLIENTS
 COMMUNICATION / DÉVELOPPEMENT PERSONNEL
 RESSOURCES HUMAINES / DROIT DU TRAVAIL
 FINANCE / GESTION / COMPTABILITÉ
 SYSTÈMES D'INFORMATION / INFORMATIQUE ET DIGITAL
 CAO - DAO / BUREAUTIQUE ET USAGES DU NUMÉRIQUE</v>
      </c>
      <c r="Z739" s="1" t="str">
        <f t="shared" si="59"/>
        <v>M2I</v>
      </c>
      <c r="AA739" s="64" t="s">
        <v>2215</v>
      </c>
    </row>
    <row r="740" spans="1:27" ht="155.1" customHeight="1" x14ac:dyDescent="0.25">
      <c r="A740" s="2">
        <v>43937.96550604167</v>
      </c>
      <c r="B740" s="3" t="s">
        <v>2244</v>
      </c>
      <c r="C740" s="55" t="s">
        <v>2245</v>
      </c>
      <c r="D740" s="19" t="s">
        <v>2246</v>
      </c>
      <c r="E740" s="20">
        <v>38753173400011</v>
      </c>
      <c r="F740" s="20">
        <v>93830253883</v>
      </c>
      <c r="G740" s="19" t="s">
        <v>2247</v>
      </c>
      <c r="H740" s="22" t="s">
        <v>1847</v>
      </c>
      <c r="I740" s="21" t="s">
        <v>16</v>
      </c>
      <c r="J740" s="21" t="s">
        <v>61</v>
      </c>
      <c r="K740" s="22" t="s">
        <v>1409</v>
      </c>
      <c r="L740" s="23" t="s">
        <v>1708</v>
      </c>
      <c r="M740" s="43" t="s">
        <v>868</v>
      </c>
      <c r="N740" s="44" t="s">
        <v>30</v>
      </c>
      <c r="O740" s="45"/>
      <c r="P740" s="44" t="s">
        <v>2248</v>
      </c>
      <c r="Q740" s="44" t="s">
        <v>527</v>
      </c>
      <c r="R740" s="46" t="s">
        <v>2249</v>
      </c>
      <c r="S740" s="44" t="s">
        <v>2244</v>
      </c>
      <c r="T740" s="24" t="s">
        <v>871</v>
      </c>
      <c r="U740" s="1" t="s">
        <v>16</v>
      </c>
      <c r="V740" s="4" t="str">
        <f t="shared" si="55"/>
        <v>IMMOBILIER</v>
      </c>
      <c r="W740" s="5" t="str">
        <f t="shared" si="56"/>
        <v>IMMOBILIER</v>
      </c>
      <c r="X740" s="4" t="str">
        <f t="shared" si="57"/>
        <v>MANAGEMENT / QUALITÉ DE VIE AU TRAVAIL
 COMMERCIAL / RELATIONS CLIENTS
 MARKETING
 COMMUNICATION / DÉVELOPPEMENT PERSONNEL
 SYSTÈMES D'INFORMATION / INFORMATIQUE ET DIGITAL
 LANGUES</v>
      </c>
      <c r="Y740" s="5" t="str">
        <f t="shared" si="58"/>
        <v>MANAGEMENT / QUALITÉ DE VIE AU TRAVAIL
 COMMERCIAL / RELATIONS CLIENTS
 MARKETING
 COMMUNICATION / DÉVELOPPEMENT PERSONNEL
 SYSTÈMES D'INFORMATION / INFORMATIQUE ET DIGITAL
 LANGUES</v>
      </c>
      <c r="Z740" s="1" t="str">
        <f t="shared" si="59"/>
        <v>ASECA ORFAC - SEMYOS</v>
      </c>
      <c r="AA740" s="64" t="s">
        <v>2215</v>
      </c>
    </row>
    <row r="741" spans="1:27" ht="155.1" customHeight="1" x14ac:dyDescent="0.25">
      <c r="A741" s="2">
        <v>43938.415718402779</v>
      </c>
      <c r="B741" s="3" t="s">
        <v>2266</v>
      </c>
      <c r="C741" s="55" t="s">
        <v>2364</v>
      </c>
      <c r="D741" s="19" t="s">
        <v>2267</v>
      </c>
      <c r="E741" s="20">
        <v>45061518200083</v>
      </c>
      <c r="F741" s="20">
        <v>93060579506</v>
      </c>
      <c r="G741" s="19" t="s">
        <v>2268</v>
      </c>
      <c r="H741" s="22" t="s">
        <v>1847</v>
      </c>
      <c r="I741" s="21" t="s">
        <v>16</v>
      </c>
      <c r="J741" s="21" t="s">
        <v>84</v>
      </c>
      <c r="K741" s="22" t="s">
        <v>1408</v>
      </c>
      <c r="L741" s="23" t="s">
        <v>856</v>
      </c>
      <c r="M741" s="43" t="s">
        <v>818</v>
      </c>
      <c r="N741" s="44" t="s">
        <v>16</v>
      </c>
      <c r="O741" s="45" t="s">
        <v>62</v>
      </c>
      <c r="P741" s="44" t="s">
        <v>2269</v>
      </c>
      <c r="Q741" s="44" t="s">
        <v>2270</v>
      </c>
      <c r="R741" s="46" t="s">
        <v>2271</v>
      </c>
      <c r="S741" s="44" t="s">
        <v>2266</v>
      </c>
      <c r="T741" s="24" t="s">
        <v>871</v>
      </c>
      <c r="U741" s="1" t="s">
        <v>16</v>
      </c>
      <c r="V741" s="4" t="str">
        <f t="shared" si="55"/>
        <v/>
      </c>
      <c r="W741" s="5" t="str">
        <f t="shared" si="56"/>
        <v/>
      </c>
      <c r="X741" s="4" t="str">
        <f t="shared" si="57"/>
        <v>MANAGEMENT / QUALITÉ DE VIE AU TRAVAIL
 COMMERCIAL / RELATIONS CLIENTS
 COMMUNICATION / DÉVELOPPEMENT PERSONNEL
 RESSOURCES HUMAINES / DROIT DU TRAVAIL</v>
      </c>
      <c r="Y741" s="5" t="str">
        <f t="shared" si="58"/>
        <v>MANAGEMENT / QUALITÉ DE VIE AU TRAVAIL
 COMMERCIAL / RELATIONS CLIENTS
 COMMUNICATION / DÉVELOPPEMENT PERSONNEL
 RESSOURCES HUMAINES / DROIT DU TRAVAIL</v>
      </c>
      <c r="Z741" s="1" t="str">
        <f t="shared" si="59"/>
        <v>ABP CONSULTING</v>
      </c>
      <c r="AA741" s="64" t="s">
        <v>2215</v>
      </c>
    </row>
    <row r="742" spans="1:27" ht="155.1" customHeight="1" x14ac:dyDescent="0.25">
      <c r="A742" s="2">
        <v>43939.033772881943</v>
      </c>
      <c r="B742" s="3" t="s">
        <v>2377</v>
      </c>
      <c r="C742" s="55" t="s">
        <v>2378</v>
      </c>
      <c r="D742" s="19" t="s">
        <v>2379</v>
      </c>
      <c r="E742" s="20">
        <v>81113876700025</v>
      </c>
      <c r="F742" s="20">
        <v>93131678113</v>
      </c>
      <c r="G742" s="19" t="s">
        <v>2380</v>
      </c>
      <c r="H742" s="22" t="s">
        <v>1847</v>
      </c>
      <c r="I742" s="21" t="s">
        <v>16</v>
      </c>
      <c r="J742" s="21" t="s">
        <v>2381</v>
      </c>
      <c r="K742" s="22" t="s">
        <v>1408</v>
      </c>
      <c r="L742" s="23" t="s">
        <v>2469</v>
      </c>
      <c r="M742" s="43" t="s">
        <v>818</v>
      </c>
      <c r="N742" s="44" t="s">
        <v>26</v>
      </c>
      <c r="O742" s="45"/>
      <c r="P742" s="44" t="s">
        <v>2379</v>
      </c>
      <c r="Q742" s="44" t="s">
        <v>116</v>
      </c>
      <c r="R742" s="46" t="s">
        <v>2382</v>
      </c>
      <c r="S742" s="44" t="s">
        <v>2377</v>
      </c>
      <c r="T742" s="24" t="s">
        <v>871</v>
      </c>
      <c r="U742" s="1" t="s">
        <v>16</v>
      </c>
      <c r="V742" s="4" t="str">
        <f t="shared" si="55"/>
        <v/>
      </c>
      <c r="W742" s="5" t="str">
        <f t="shared" si="56"/>
        <v/>
      </c>
      <c r="X742" s="4" t="str">
        <f t="shared" si="57"/>
        <v>TUTORAT ET MAÎTRE D'APPRENTISSAGE</v>
      </c>
      <c r="Y742" s="5" t="str">
        <f t="shared" si="58"/>
        <v>TUTORAT ET MAÎTRE D'APPRENTISSAGE</v>
      </c>
      <c r="Z742" s="1" t="str">
        <f t="shared" si="59"/>
        <v>LUDORIUM</v>
      </c>
      <c r="AA742" s="64" t="s">
        <v>2215</v>
      </c>
    </row>
    <row r="743" spans="1:27" ht="155.1" customHeight="1" x14ac:dyDescent="0.25">
      <c r="A743" s="2">
        <v>43941.760016932865</v>
      </c>
      <c r="B743" s="3" t="s">
        <v>2507</v>
      </c>
      <c r="C743" s="55" t="s">
        <v>2508</v>
      </c>
      <c r="D743" s="19" t="s">
        <v>2509</v>
      </c>
      <c r="E743" s="20">
        <v>33520086100078</v>
      </c>
      <c r="F743" s="20">
        <v>93130703213</v>
      </c>
      <c r="G743" s="19" t="s">
        <v>2510</v>
      </c>
      <c r="H743" s="22" t="s">
        <v>1847</v>
      </c>
      <c r="I743" s="21" t="s">
        <v>16</v>
      </c>
      <c r="J743" s="21" t="s">
        <v>2511</v>
      </c>
      <c r="K743" s="22" t="s">
        <v>1408</v>
      </c>
      <c r="L743" s="23" t="s">
        <v>2512</v>
      </c>
      <c r="M743" s="43" t="s">
        <v>818</v>
      </c>
      <c r="N743" s="44" t="s">
        <v>26</v>
      </c>
      <c r="O743" s="45"/>
      <c r="P743" s="44" t="s">
        <v>2513</v>
      </c>
      <c r="Q743" s="44" t="s">
        <v>2514</v>
      </c>
      <c r="R743" s="46" t="s">
        <v>2515</v>
      </c>
      <c r="S743" s="44" t="s">
        <v>2516</v>
      </c>
      <c r="T743" s="24" t="s">
        <v>871</v>
      </c>
      <c r="U743" s="1" t="s">
        <v>16</v>
      </c>
      <c r="V743" s="4" t="str">
        <f t="shared" si="55"/>
        <v/>
      </c>
      <c r="W743" s="5" t="str">
        <f t="shared" si="56"/>
        <v/>
      </c>
      <c r="X743" s="4" t="str">
        <f t="shared" si="57"/>
        <v>BILAN DE COMPETENCES / OUTPLACEMENT / ACCOMPAGNEMENT</v>
      </c>
      <c r="Y743" s="5" t="str">
        <f t="shared" si="58"/>
        <v>BILAN DE COMPETENCES / OUTPLACEMENT / ACCOMPAGNEMENT</v>
      </c>
      <c r="Z743" s="1" t="str">
        <f t="shared" si="59"/>
        <v>SCOREMAN - RH PARTNERS</v>
      </c>
      <c r="AA743" s="64" t="s">
        <v>2215</v>
      </c>
    </row>
    <row r="744" spans="1:27" ht="155.1" customHeight="1" x14ac:dyDescent="0.25">
      <c r="A744" s="2">
        <v>43942.405259236111</v>
      </c>
      <c r="B744" s="3" t="s">
        <v>2539</v>
      </c>
      <c r="C744" s="55" t="s">
        <v>2540</v>
      </c>
      <c r="D744" s="19" t="s">
        <v>2541</v>
      </c>
      <c r="E744" s="20">
        <v>81427395900019</v>
      </c>
      <c r="F744" s="20">
        <v>93131595213</v>
      </c>
      <c r="G744" s="19" t="s">
        <v>2542</v>
      </c>
      <c r="H744" s="22" t="s">
        <v>1847</v>
      </c>
      <c r="I744" s="21" t="s">
        <v>16</v>
      </c>
      <c r="J744" s="21" t="s">
        <v>29</v>
      </c>
      <c r="K744" s="22" t="s">
        <v>1408</v>
      </c>
      <c r="L744" s="23" t="s">
        <v>1824</v>
      </c>
      <c r="M744" s="43" t="s">
        <v>818</v>
      </c>
      <c r="N744" s="44" t="s">
        <v>26</v>
      </c>
      <c r="O744" s="45"/>
      <c r="P744" s="44" t="s">
        <v>2541</v>
      </c>
      <c r="Q744" s="44" t="s">
        <v>268</v>
      </c>
      <c r="R744" s="46" t="s">
        <v>2543</v>
      </c>
      <c r="S744" s="44" t="s">
        <v>2539</v>
      </c>
      <c r="T744" s="24" t="s">
        <v>871</v>
      </c>
      <c r="U744" s="1" t="s">
        <v>16</v>
      </c>
      <c r="V744" s="4" t="str">
        <f t="shared" si="55"/>
        <v/>
      </c>
      <c r="W744" s="5" t="str">
        <f t="shared" si="56"/>
        <v/>
      </c>
      <c r="X744" s="4" t="str">
        <f t="shared" si="57"/>
        <v>RESSOURCES HUMAINES / DROIT DU TRAVAIL
 FINANCE / GESTION / COMPTABILITÉ</v>
      </c>
      <c r="Y744" s="5" t="str">
        <f t="shared" si="58"/>
        <v>RESSOURCES HUMAINES / DROIT DU TRAVAIL
 FINANCE / GESTION / COMPTABILITÉ</v>
      </c>
      <c r="Z744" s="1" t="str">
        <f t="shared" si="59"/>
        <v>ACER CONSULTING</v>
      </c>
      <c r="AA744" s="64" t="s">
        <v>2215</v>
      </c>
    </row>
    <row r="745" spans="1:27" ht="155.1" customHeight="1" x14ac:dyDescent="0.25">
      <c r="A745" s="2">
        <v>43929.666454456019</v>
      </c>
      <c r="B745" s="3" t="s">
        <v>2693</v>
      </c>
      <c r="C745" s="55" t="s">
        <v>3476</v>
      </c>
      <c r="D745" s="19" t="s">
        <v>2694</v>
      </c>
      <c r="E745" s="20">
        <v>51207425300026</v>
      </c>
      <c r="F745" s="20">
        <v>72330771033</v>
      </c>
      <c r="G745" s="19" t="s">
        <v>2695</v>
      </c>
      <c r="H745" s="22" t="s">
        <v>1847</v>
      </c>
      <c r="I745" s="21" t="s">
        <v>16</v>
      </c>
      <c r="J745" s="21" t="s">
        <v>84</v>
      </c>
      <c r="K745" s="22" t="s">
        <v>816</v>
      </c>
      <c r="L745" s="23" t="s">
        <v>818</v>
      </c>
      <c r="M745" s="43" t="s">
        <v>3868</v>
      </c>
      <c r="N745" s="44" t="s">
        <v>30</v>
      </c>
      <c r="O745" s="45"/>
      <c r="P745" s="44" t="s">
        <v>2696</v>
      </c>
      <c r="Q745" s="44" t="s">
        <v>44</v>
      </c>
      <c r="R745" s="46" t="s">
        <v>2697</v>
      </c>
      <c r="S745" s="44" t="s">
        <v>2693</v>
      </c>
      <c r="T745" s="24" t="s">
        <v>871</v>
      </c>
      <c r="U745" s="1" t="s">
        <v>16</v>
      </c>
      <c r="V745" s="4" t="str">
        <f t="shared" si="55"/>
        <v>IMMOBILIER 
NOTARIAT</v>
      </c>
      <c r="W745" s="5" t="str">
        <f t="shared" si="56"/>
        <v>IMMOBILIER 
NOTARIAT</v>
      </c>
      <c r="X745" s="4" t="str">
        <f t="shared" si="57"/>
        <v/>
      </c>
      <c r="Y745" s="5" t="str">
        <f t="shared" si="58"/>
        <v/>
      </c>
      <c r="Z745" s="1" t="str">
        <f t="shared" si="59"/>
        <v>FORMATION POUR ADULTES</v>
      </c>
      <c r="AA745" s="64" t="s">
        <v>2215</v>
      </c>
    </row>
    <row r="746" spans="1:27" ht="155.1" customHeight="1" x14ac:dyDescent="0.25">
      <c r="A746" s="2">
        <v>43929.706502025467</v>
      </c>
      <c r="B746" s="3" t="s">
        <v>2698</v>
      </c>
      <c r="C746" s="55" t="s">
        <v>3477</v>
      </c>
      <c r="D746" s="19" t="s">
        <v>2699</v>
      </c>
      <c r="E746" s="20">
        <v>81823965900027</v>
      </c>
      <c r="F746" s="20">
        <v>93131612113</v>
      </c>
      <c r="G746" s="19" t="s">
        <v>2700</v>
      </c>
      <c r="H746" s="22" t="s">
        <v>1847</v>
      </c>
      <c r="I746" s="21" t="s">
        <v>16</v>
      </c>
      <c r="J746" s="21" t="s">
        <v>61</v>
      </c>
      <c r="K746" s="22" t="s">
        <v>1409</v>
      </c>
      <c r="L746" s="23" t="s">
        <v>837</v>
      </c>
      <c r="M746" s="43" t="s">
        <v>3869</v>
      </c>
      <c r="N746" s="44" t="s">
        <v>30</v>
      </c>
      <c r="O746" s="45"/>
      <c r="P746" s="44" t="s">
        <v>2701</v>
      </c>
      <c r="Q746" s="44" t="s">
        <v>2702</v>
      </c>
      <c r="R746" s="46" t="s">
        <v>2703</v>
      </c>
      <c r="S746" s="44" t="s">
        <v>2698</v>
      </c>
      <c r="T746" s="24" t="s">
        <v>871</v>
      </c>
      <c r="U746" s="1" t="s">
        <v>16</v>
      </c>
      <c r="V746" s="4" t="str">
        <f t="shared" si="55"/>
        <v>ASSISTANTS MATERNELS DU PARTICULIER EMPLOYEUR
PRESTATAIRES DE SERVICES DU SECTEUR TERTIAIRE</v>
      </c>
      <c r="W746" s="5" t="str">
        <f t="shared" si="56"/>
        <v>ASSISTANTS MATERNELS DU PARTICULIER EMPLOYEUR
PRESTATAIRES DE SERVICES DU SECTEUR TERTIAIRE</v>
      </c>
      <c r="X746" s="4" t="str">
        <f t="shared" si="57"/>
        <v>MANAGEMENT / QUALITÉ DE VIE AU TRAVAIL
 COMMUNICATION / DÉVELOPPEMENT PERSONNEL
 RESSOURCES HUMAINES / DROIT DU TRAVAIL</v>
      </c>
      <c r="Y746" s="5" t="str">
        <f t="shared" si="58"/>
        <v>MANAGEMENT / QUALITÉ DE VIE AU TRAVAIL
 COMMUNICATION / DÉVELOPPEMENT PERSONNEL
 RESSOURCES HUMAINES / DROIT DU TRAVAIL</v>
      </c>
      <c r="Z746" s="1" t="str">
        <f t="shared" si="59"/>
        <v>STÉPHANIE DISANT SASU</v>
      </c>
      <c r="AA746" s="64" t="s">
        <v>2215</v>
      </c>
    </row>
    <row r="747" spans="1:27" ht="155.1" customHeight="1" x14ac:dyDescent="0.25">
      <c r="A747" s="2">
        <v>43930.702586319443</v>
      </c>
      <c r="B747" s="3" t="s">
        <v>2763</v>
      </c>
      <c r="C747" s="55" t="s">
        <v>2764</v>
      </c>
      <c r="D747" s="19" t="s">
        <v>2748</v>
      </c>
      <c r="E747" s="20">
        <v>45132558300032</v>
      </c>
      <c r="F747" s="20">
        <v>93131143513</v>
      </c>
      <c r="G747" s="19" t="s">
        <v>2765</v>
      </c>
      <c r="H747" s="22" t="s">
        <v>1847</v>
      </c>
      <c r="I747" s="21" t="s">
        <v>16</v>
      </c>
      <c r="J747" s="21" t="s">
        <v>17</v>
      </c>
      <c r="K747" s="22" t="s">
        <v>1408</v>
      </c>
      <c r="L747" s="23" t="s">
        <v>822</v>
      </c>
      <c r="M747" s="43" t="s">
        <v>818</v>
      </c>
      <c r="N747" s="44" t="s">
        <v>30</v>
      </c>
      <c r="O747" s="45"/>
      <c r="P747" s="44" t="s">
        <v>2766</v>
      </c>
      <c r="Q747" s="44" t="s">
        <v>168</v>
      </c>
      <c r="R747" s="46">
        <v>627172365</v>
      </c>
      <c r="S747" s="44" t="s">
        <v>2763</v>
      </c>
      <c r="T747" s="24" t="s">
        <v>871</v>
      </c>
      <c r="U747" s="1" t="s">
        <v>16</v>
      </c>
      <c r="V747" s="4" t="str">
        <f t="shared" si="55"/>
        <v/>
      </c>
      <c r="W747" s="5" t="str">
        <f t="shared" si="56"/>
        <v/>
      </c>
      <c r="X747" s="4" t="str">
        <f t="shared" si="57"/>
        <v>LANGUES</v>
      </c>
      <c r="Y747" s="5" t="str">
        <f t="shared" si="58"/>
        <v>LANGUES</v>
      </c>
      <c r="Z747" s="1" t="str">
        <f t="shared" si="59"/>
        <v>WW LANGUES</v>
      </c>
      <c r="AA747" s="64" t="s">
        <v>2215</v>
      </c>
    </row>
    <row r="748" spans="1:27" ht="409.6" x14ac:dyDescent="0.25">
      <c r="A748" s="2">
        <v>43944.482829131943</v>
      </c>
      <c r="B748" s="3" t="s">
        <v>2902</v>
      </c>
      <c r="C748" s="55" t="s">
        <v>2903</v>
      </c>
      <c r="D748" s="19" t="s">
        <v>2904</v>
      </c>
      <c r="E748" s="20">
        <v>82518369200029</v>
      </c>
      <c r="F748" s="20">
        <v>93830534283</v>
      </c>
      <c r="G748" s="19" t="s">
        <v>2905</v>
      </c>
      <c r="H748" s="22" t="s">
        <v>1847</v>
      </c>
      <c r="I748" s="21" t="s">
        <v>16</v>
      </c>
      <c r="J748" s="21" t="s">
        <v>2906</v>
      </c>
      <c r="K748" s="22" t="s">
        <v>1408</v>
      </c>
      <c r="L748" s="23" t="s">
        <v>3539</v>
      </c>
      <c r="M748" s="43" t="s">
        <v>818</v>
      </c>
      <c r="N748" s="44" t="s">
        <v>30</v>
      </c>
      <c r="O748" s="45"/>
      <c r="P748" s="44" t="s">
        <v>2907</v>
      </c>
      <c r="Q748" s="44" t="s">
        <v>44</v>
      </c>
      <c r="R748" s="46" t="s">
        <v>2908</v>
      </c>
      <c r="S748" s="44" t="s">
        <v>2902</v>
      </c>
      <c r="T748" s="24" t="s">
        <v>871</v>
      </c>
      <c r="U748" s="1" t="s">
        <v>16</v>
      </c>
      <c r="V748" s="4" t="str">
        <f t="shared" si="55"/>
        <v/>
      </c>
      <c r="W748" s="5" t="str">
        <f t="shared" si="56"/>
        <v/>
      </c>
      <c r="X748" s="4" t="str">
        <f t="shared" si="57"/>
        <v>FINANCE / GESTION / COMPTABILITÉ
 SYSTÈMES D'INFORMATION / INFORMATIQUE ET DIGITAL
 CAO - DAO / BUREAUTIQUE ET USAGES DU NUMÉRIQUE
 LANGUES
 QUALITÉ / SÉCURITÉ / ENVIRONNEMENT
 VIDÉO
 PHOTOGRAPHIE
 SAVOIR DE BASE (FRANÇAIS
 MATH)
 TECHNIQUE DE RECHERCHE D'EMPLOI
 ÉVALUATION DES COMPÉTENCES
 ALPHABÉTISATION
 RÉSEAUX SOCIAUX</v>
      </c>
      <c r="Y748" s="5" t="str">
        <f t="shared" si="58"/>
        <v>FINANCE / GESTION / COMPTABILITÉ
 SYSTÈMES D'INFORMATION / INFORMATIQUE ET DIGITAL
 CAO - DAO / BUREAUTIQUE ET USAGES DU NUMÉRIQUE
 LANGUES
 QUALITÉ / SÉCURITÉ / ENVIRONNEMENT
 VIDÉO
 PHOTOGRAPHIE
 SAVOIR DE BASE (FRANÇAIS
 MATH)
 TECHNIQUE DE RECHERCHE D'EMPLOI
 ÉVALUATION DES COMPÉTENCES
 ALPHABÉTISATION
 RÉSEAUX SOCIAUX</v>
      </c>
      <c r="Z748" s="1" t="str">
        <f t="shared" si="59"/>
        <v>EPV</v>
      </c>
      <c r="AA748" s="64" t="s">
        <v>2215</v>
      </c>
    </row>
    <row r="749" spans="1:27" ht="155.1" customHeight="1" x14ac:dyDescent="0.25">
      <c r="A749" s="2">
        <v>43944.497448240742</v>
      </c>
      <c r="B749" s="3" t="s">
        <v>2909</v>
      </c>
      <c r="C749" s="55" t="s">
        <v>2910</v>
      </c>
      <c r="D749" s="19" t="s">
        <v>2911</v>
      </c>
      <c r="E749" s="20">
        <v>82281501500026</v>
      </c>
      <c r="F749" s="20">
        <v>93131633713</v>
      </c>
      <c r="G749" s="19" t="s">
        <v>2912</v>
      </c>
      <c r="H749" s="22" t="s">
        <v>1847</v>
      </c>
      <c r="I749" s="21" t="s">
        <v>16</v>
      </c>
      <c r="J749" s="21" t="s">
        <v>1006</v>
      </c>
      <c r="K749" s="22" t="s">
        <v>1409</v>
      </c>
      <c r="L749" s="23" t="s">
        <v>827</v>
      </c>
      <c r="M749" s="43" t="s">
        <v>3572</v>
      </c>
      <c r="N749" s="44" t="s">
        <v>26</v>
      </c>
      <c r="O749" s="45"/>
      <c r="P749" s="44" t="s">
        <v>2913</v>
      </c>
      <c r="Q749" s="44" t="s">
        <v>2914</v>
      </c>
      <c r="R749" s="46" t="s">
        <v>2915</v>
      </c>
      <c r="S749" s="44" t="s">
        <v>2916</v>
      </c>
      <c r="T749" s="24" t="s">
        <v>871</v>
      </c>
      <c r="U749" s="1" t="s">
        <v>16</v>
      </c>
      <c r="V749" s="4" t="str">
        <f t="shared" si="55"/>
        <v>PRESTATAIRES DE SERVICES DU SECTEUR TERTIAIRE</v>
      </c>
      <c r="W749" s="5" t="str">
        <f t="shared" si="56"/>
        <v>PRESTATAIRES DE SERVICES DU SECTEUR TERTIAIRE</v>
      </c>
      <c r="X749" s="4" t="str">
        <f t="shared" si="57"/>
        <v>MANAGEMENT / QUALITÉ DE VIE AU TRAVAIL
 COMMERCIAL / RELATIONS CLIENTS
 COMMUNICATION / DÉVELOPPEMENT PERSONNEL</v>
      </c>
      <c r="Y749" s="5" t="str">
        <f t="shared" si="58"/>
        <v>MANAGEMENT / QUALITÉ DE VIE AU TRAVAIL
 COMMERCIAL / RELATIONS CLIENTS
 COMMUNICATION / DÉVELOPPEMENT PERSONNEL</v>
      </c>
      <c r="Z749" s="1" t="str">
        <f t="shared" si="59"/>
        <v>VICTORIA FORMATION</v>
      </c>
      <c r="AA749" s="64" t="s">
        <v>2215</v>
      </c>
    </row>
    <row r="750" spans="1:27" ht="155.1" customHeight="1" x14ac:dyDescent="0.25">
      <c r="A750" s="2">
        <v>43944.839212245366</v>
      </c>
      <c r="B750" s="3" t="s">
        <v>2988</v>
      </c>
      <c r="C750" s="55" t="s">
        <v>2990</v>
      </c>
      <c r="D750" s="19" t="s">
        <v>2989</v>
      </c>
      <c r="E750" s="20">
        <v>33354415300435</v>
      </c>
      <c r="F750" s="20">
        <v>11751042775</v>
      </c>
      <c r="G750" s="19" t="s">
        <v>2991</v>
      </c>
      <c r="H750" s="22" t="s">
        <v>1847</v>
      </c>
      <c r="I750" s="21" t="s">
        <v>16</v>
      </c>
      <c r="J750" s="21" t="s">
        <v>583</v>
      </c>
      <c r="K750" s="22" t="s">
        <v>1408</v>
      </c>
      <c r="L750" s="23" t="s">
        <v>1388</v>
      </c>
      <c r="M750" s="43" t="s">
        <v>818</v>
      </c>
      <c r="N750" s="44" t="s">
        <v>26</v>
      </c>
      <c r="O750" s="45"/>
      <c r="P750" s="44" t="s">
        <v>2992</v>
      </c>
      <c r="Q750" s="44" t="s">
        <v>2993</v>
      </c>
      <c r="R750" s="46" t="s">
        <v>2994</v>
      </c>
      <c r="S750" s="44" t="s">
        <v>2995</v>
      </c>
      <c r="T750" s="24" t="s">
        <v>871</v>
      </c>
      <c r="U750" s="1" t="s">
        <v>16</v>
      </c>
      <c r="V750" s="4" t="str">
        <f t="shared" si="55"/>
        <v/>
      </c>
      <c r="W750" s="5" t="str">
        <f t="shared" si="56"/>
        <v/>
      </c>
      <c r="X750" s="4" t="str">
        <f t="shared" si="57"/>
        <v>MANAGEMENT / QUALITÉ DE VIE AU TRAVAIL
 COMMERCIAL / RELATIONS CLIENTS
 COMMUNICATION / DÉVELOPPEMENT PERSONNEL
 RESSOURCES HUMAINES / DROIT DU TRAVAIL
 FINANCE / GESTION / COMPTABILITÉ
 SYSTÈMES D'INFORMATION / INFORMATIQUE ET DIGITAL
 CAO - DAO / BUREAUTIQUE ET USAGES DU NUMÉRIQUE
 QUALITÉ / SÉCURITÉ / ENVIRONNEMENT</v>
      </c>
      <c r="Y750" s="5" t="str">
        <f t="shared" si="58"/>
        <v>MANAGEMENT / QUALITÉ DE VIE AU TRAVAIL
 COMMERCIAL / RELATIONS CLIENTS
 COMMUNICATION / DÉVELOPPEMENT PERSONNEL
 RESSOURCES HUMAINES / DROIT DU TRAVAIL
 FINANCE / GESTION / COMPTABILITÉ
 SYSTÈMES D'INFORMATION / INFORMATIQUE ET DIGITAL
 CAO - DAO / BUREAUTIQUE ET USAGES DU NUMÉRIQUE
 QUALITÉ / SÉCURITÉ / ENVIRONNEMENT</v>
      </c>
      <c r="Z750" s="1" t="str">
        <f t="shared" si="59"/>
        <v>M2I  FORMATION</v>
      </c>
      <c r="AA750" s="64" t="s">
        <v>2215</v>
      </c>
    </row>
    <row r="751" spans="1:27" ht="155.1" customHeight="1" x14ac:dyDescent="0.25">
      <c r="A751" s="2">
        <v>43931.718148460648</v>
      </c>
      <c r="B751" s="3" t="s">
        <v>3115</v>
      </c>
      <c r="C751" s="55" t="s">
        <v>3510</v>
      </c>
      <c r="D751" s="19" t="s">
        <v>3116</v>
      </c>
      <c r="E751" s="20">
        <v>50443564500016</v>
      </c>
      <c r="F751" s="20">
        <v>93040073004</v>
      </c>
      <c r="G751" s="19" t="s">
        <v>3117</v>
      </c>
      <c r="H751" s="22" t="s">
        <v>1847</v>
      </c>
      <c r="I751" s="21" t="s">
        <v>16</v>
      </c>
      <c r="J751" s="21" t="s">
        <v>177</v>
      </c>
      <c r="K751" s="22" t="s">
        <v>1408</v>
      </c>
      <c r="L751" s="23" t="s">
        <v>3553</v>
      </c>
      <c r="M751" s="43" t="s">
        <v>818</v>
      </c>
      <c r="N751" s="44" t="s">
        <v>30</v>
      </c>
      <c r="O751" s="45"/>
      <c r="P751" s="44" t="s">
        <v>3116</v>
      </c>
      <c r="Q751" s="44" t="s">
        <v>426</v>
      </c>
      <c r="R751" s="46" t="s">
        <v>3118</v>
      </c>
      <c r="S751" s="44" t="s">
        <v>3115</v>
      </c>
      <c r="T751" s="24" t="s">
        <v>871</v>
      </c>
      <c r="U751" s="1" t="s">
        <v>16</v>
      </c>
      <c r="V751" s="4" t="str">
        <f t="shared" si="55"/>
        <v/>
      </c>
      <c r="W751" s="5" t="str">
        <f t="shared" si="56"/>
        <v/>
      </c>
      <c r="X751" s="4" t="str">
        <f t="shared" si="57"/>
        <v>COMMERCIAL / RELATIONS CLIENTS
 COMMUNICATION / DÉVELOPPEMENT PERSONNEL
 FINANCE / GESTION / COMPTABILITÉ</v>
      </c>
      <c r="Y751" s="5" t="str">
        <f t="shared" si="58"/>
        <v>COMMERCIAL / RELATIONS CLIENTS
 COMMUNICATION / DÉVELOPPEMENT PERSONNEL
 FINANCE / GESTION / COMPTABILITÉ</v>
      </c>
      <c r="Z751" s="1" t="str">
        <f t="shared" si="59"/>
        <v>IDESIA'CONSULT</v>
      </c>
      <c r="AA751" s="64" t="s">
        <v>2215</v>
      </c>
    </row>
    <row r="752" spans="1:27" ht="155.1" customHeight="1" x14ac:dyDescent="0.25">
      <c r="A752" s="2">
        <v>43936.324541898153</v>
      </c>
      <c r="B752" s="3" t="s">
        <v>3132</v>
      </c>
      <c r="C752" s="55" t="s">
        <v>3511</v>
      </c>
      <c r="D752" s="19" t="s">
        <v>3133</v>
      </c>
      <c r="E752" s="20">
        <v>42290463100054</v>
      </c>
      <c r="F752" s="20">
        <v>93830445883</v>
      </c>
      <c r="G752" s="19" t="s">
        <v>3134</v>
      </c>
      <c r="H752" s="22" t="s">
        <v>1847</v>
      </c>
      <c r="I752" s="21" t="s">
        <v>16</v>
      </c>
      <c r="J752" s="21" t="s">
        <v>17</v>
      </c>
      <c r="K752" s="22" t="s">
        <v>1408</v>
      </c>
      <c r="L752" s="23" t="s">
        <v>2351</v>
      </c>
      <c r="M752" s="43" t="s">
        <v>818</v>
      </c>
      <c r="N752" s="44" t="s">
        <v>26</v>
      </c>
      <c r="O752" s="45"/>
      <c r="P752" s="44" t="s">
        <v>3133</v>
      </c>
      <c r="Q752" s="44" t="s">
        <v>200</v>
      </c>
      <c r="R752" s="46" t="s">
        <v>3135</v>
      </c>
      <c r="S752" s="44" t="s">
        <v>3132</v>
      </c>
      <c r="T752" s="24" t="s">
        <v>871</v>
      </c>
      <c r="U752" s="1" t="s">
        <v>16</v>
      </c>
      <c r="V752" s="4" t="str">
        <f t="shared" si="55"/>
        <v/>
      </c>
      <c r="W752" s="5" t="str">
        <f t="shared" si="56"/>
        <v/>
      </c>
      <c r="X752" s="4" t="str">
        <f t="shared" si="57"/>
        <v>MANAGEMENT / QUALITÉ DE VIE AU TRAVAIL
 COMMERCIAL / RELATIONS CLIENTS
 MARKETING
 COMMUNICATION / DÉVELOPPEMENT PERSONNEL
 RESSOURCES HUMAINES / DROIT DU TRAVAIL
 SYSTÈMES D'INFORMATION / INFORMATIQUE ET DIGITAL
 CAO - DAO / BUREAUTIQUE ET USAGES DU NUMÉRIQUE
 LANGUES</v>
      </c>
      <c r="Y752" s="5" t="str">
        <f t="shared" si="58"/>
        <v>MANAGEMENT / QUALITÉ DE VIE AU TRAVAIL
 COMMERCIAL / RELATIONS CLIENTS
 MARKETING
 COMMUNICATION / DÉVELOPPEMENT PERSONNEL
 RESSOURCES HUMAINES / DROIT DU TRAVAIL
 SYSTÈMES D'INFORMATION / INFORMATIQUE ET DIGITAL
 CAO - DAO / BUREAUTIQUE ET USAGES DU NUMÉRIQUE
 LANGUES</v>
      </c>
      <c r="Z752" s="1" t="str">
        <f t="shared" si="59"/>
        <v>CDO INFORMATIQUE</v>
      </c>
      <c r="AA752" s="64" t="s">
        <v>2215</v>
      </c>
    </row>
    <row r="753" spans="1:28" ht="155.1" customHeight="1" x14ac:dyDescent="0.25">
      <c r="A753" s="2">
        <v>43929.546644479167</v>
      </c>
      <c r="B753" s="3" t="s">
        <v>3168</v>
      </c>
      <c r="C753" s="55" t="s">
        <v>3169</v>
      </c>
      <c r="D753" s="19" t="s">
        <v>3170</v>
      </c>
      <c r="E753" s="20">
        <v>53049735300025</v>
      </c>
      <c r="F753" s="20">
        <v>93131382813</v>
      </c>
      <c r="G753" s="19" t="s">
        <v>3171</v>
      </c>
      <c r="H753" s="22" t="s">
        <v>1847</v>
      </c>
      <c r="I753" s="21" t="s">
        <v>16</v>
      </c>
      <c r="J753" s="21" t="s">
        <v>353</v>
      </c>
      <c r="K753" s="22" t="s">
        <v>1409</v>
      </c>
      <c r="L753" s="23" t="s">
        <v>3554</v>
      </c>
      <c r="M753" s="43" t="s">
        <v>868</v>
      </c>
      <c r="N753" s="44" t="s">
        <v>30</v>
      </c>
      <c r="O753" s="45"/>
      <c r="P753" s="44" t="s">
        <v>3172</v>
      </c>
      <c r="Q753" s="44" t="s">
        <v>3173</v>
      </c>
      <c r="R753" s="46">
        <v>698680123</v>
      </c>
      <c r="S753" s="44" t="s">
        <v>3168</v>
      </c>
      <c r="T753" s="24" t="s">
        <v>871</v>
      </c>
      <c r="U753" s="1" t="s">
        <v>16</v>
      </c>
      <c r="V753" s="4" t="str">
        <f t="shared" si="55"/>
        <v>IMMOBILIER</v>
      </c>
      <c r="W753" s="5" t="str">
        <f t="shared" si="56"/>
        <v>IMMOBILIER</v>
      </c>
      <c r="X753" s="4" t="str">
        <f t="shared" si="57"/>
        <v>FINANCE / GESTION / COMPTABILITÉ
 LCBFT DCI IMMOBILIER ASSURANCE AMF BANQUE</v>
      </c>
      <c r="Y753" s="5" t="str">
        <f t="shared" si="58"/>
        <v>FINANCE / GESTION / COMPTABILITÉ
 LCBFT DCI IMMOBILIER ASSURANCE AMF BANQUE</v>
      </c>
      <c r="Z753" s="1" t="str">
        <f t="shared" si="59"/>
        <v>SUMATRA FORMATION CONSEIL</v>
      </c>
      <c r="AA753" s="64" t="s">
        <v>2215</v>
      </c>
    </row>
    <row r="754" spans="1:28" ht="155.1" customHeight="1" x14ac:dyDescent="0.25">
      <c r="A754" s="2">
        <v>43929.742852187497</v>
      </c>
      <c r="B754" s="3" t="s">
        <v>3188</v>
      </c>
      <c r="C754" s="55" t="s">
        <v>3189</v>
      </c>
      <c r="D754" s="19" t="s">
        <v>3190</v>
      </c>
      <c r="E754" s="20">
        <v>49230790500025</v>
      </c>
      <c r="F754" s="20">
        <v>93131270413</v>
      </c>
      <c r="G754" s="19" t="s">
        <v>3191</v>
      </c>
      <c r="H754" s="22" t="s">
        <v>1847</v>
      </c>
      <c r="I754" s="21" t="s">
        <v>16</v>
      </c>
      <c r="J754" s="21" t="s">
        <v>3192</v>
      </c>
      <c r="K754" s="22" t="s">
        <v>816</v>
      </c>
      <c r="L754" s="23" t="s">
        <v>818</v>
      </c>
      <c r="M754" s="43" t="s">
        <v>3870</v>
      </c>
      <c r="N754" s="44" t="s">
        <v>30</v>
      </c>
      <c r="O754" s="45"/>
      <c r="P754" s="44" t="s">
        <v>3193</v>
      </c>
      <c r="Q754" s="44" t="s">
        <v>3194</v>
      </c>
      <c r="R754" s="46" t="s">
        <v>3195</v>
      </c>
      <c r="S754" s="44" t="s">
        <v>3196</v>
      </c>
      <c r="T754" s="24" t="s">
        <v>871</v>
      </c>
      <c r="U754" s="1" t="s">
        <v>16</v>
      </c>
      <c r="V754" s="4" t="str">
        <f t="shared" si="55"/>
        <v>BOULANGERIE-PÂTISSERIE
CONFISERIE
CHOCOLATERIE
BISCUITERIE (DÉTAILLANTS)</v>
      </c>
      <c r="W754" s="5" t="str">
        <f t="shared" si="56"/>
        <v>BOULANGERIE-PÂTISSERIE
CONFISERIE
CHOCOLATERIE
BISCUITERIE (DÉTAILLANTS)</v>
      </c>
      <c r="X754" s="4" t="str">
        <f t="shared" si="57"/>
        <v/>
      </c>
      <c r="Y754" s="5" t="str">
        <f t="shared" si="58"/>
        <v/>
      </c>
      <c r="Z754" s="1" t="str">
        <f t="shared" si="59"/>
        <v>ARTEFAQS</v>
      </c>
      <c r="AA754" s="64" t="s">
        <v>2215</v>
      </c>
    </row>
    <row r="755" spans="1:28" ht="409.6" x14ac:dyDescent="0.25">
      <c r="A755" s="2">
        <v>43930.419144699074</v>
      </c>
      <c r="B755" s="3" t="s">
        <v>3204</v>
      </c>
      <c r="C755" s="55" t="s">
        <v>3513</v>
      </c>
      <c r="D755" s="19" t="s">
        <v>3205</v>
      </c>
      <c r="E755" s="20">
        <v>42037863000024</v>
      </c>
      <c r="F755" s="20">
        <v>93130864713</v>
      </c>
      <c r="G755" s="19" t="s">
        <v>3206</v>
      </c>
      <c r="H755" s="22" t="s">
        <v>1847</v>
      </c>
      <c r="I755" s="21" t="s">
        <v>16</v>
      </c>
      <c r="J755" s="21" t="s">
        <v>17</v>
      </c>
      <c r="K755" s="22" t="s">
        <v>1408</v>
      </c>
      <c r="L755" s="23" t="s">
        <v>839</v>
      </c>
      <c r="M755" s="43" t="s">
        <v>818</v>
      </c>
      <c r="N755" s="44" t="s">
        <v>30</v>
      </c>
      <c r="O755" s="45"/>
      <c r="P755" s="44" t="s">
        <v>3205</v>
      </c>
      <c r="Q755" s="44" t="s">
        <v>44</v>
      </c>
      <c r="R755" s="46" t="s">
        <v>3207</v>
      </c>
      <c r="S755" s="44" t="s">
        <v>3208</v>
      </c>
      <c r="T755" s="24" t="s">
        <v>871</v>
      </c>
      <c r="U755" s="1" t="s">
        <v>16</v>
      </c>
      <c r="V755" s="4" t="str">
        <f t="shared" si="55"/>
        <v/>
      </c>
      <c r="W755" s="5" t="str">
        <f t="shared" si="56"/>
        <v/>
      </c>
      <c r="X755" s="4" t="str">
        <f t="shared" si="57"/>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v>
      </c>
      <c r="Y755" s="5" t="str">
        <f t="shared" si="58"/>
        <v>MANAGEMENT / QUALITÉ DE VIE AU TRAVAIL
 COMMERCIAL / RELATIONS CLIENTS
 MARKETING
 COMMUNICATION / DÉVELOPPEMENT PERSONNEL
 RESSOURCES HUMAINES / DROIT DU TRAVAIL
 FINANCE / GESTION / COMPTABILITÉ
 SYSTÈMES D'INFORMATION / INFORMATIQUE ET DIGITAL
 CAO - DAO / BUREAUTIQUE ET USAGES DU NUMÉRIQUE
 LANGUES
 QUALITÉ / SÉCURITÉ / ENVIRONNEMENT</v>
      </c>
      <c r="Z755" s="1" t="str">
        <f t="shared" si="59"/>
        <v>AVENIR SERVICES FORMATION</v>
      </c>
      <c r="AA755" s="64" t="s">
        <v>2215</v>
      </c>
    </row>
    <row r="756" spans="1:28" ht="155.1" customHeight="1" x14ac:dyDescent="0.25">
      <c r="A756" s="2">
        <v>43930.71753061343</v>
      </c>
      <c r="B756" s="3" t="s">
        <v>3226</v>
      </c>
      <c r="C756" s="55" t="s">
        <v>3227</v>
      </c>
      <c r="D756" s="19" t="s">
        <v>3228</v>
      </c>
      <c r="E756" s="20">
        <v>44467459200035</v>
      </c>
      <c r="F756" s="20">
        <v>93131101313</v>
      </c>
      <c r="G756" s="19" t="s">
        <v>3229</v>
      </c>
      <c r="H756" s="22" t="s">
        <v>1847</v>
      </c>
      <c r="I756" s="21" t="s">
        <v>16</v>
      </c>
      <c r="J756" s="21" t="s">
        <v>17</v>
      </c>
      <c r="K756" s="22" t="s">
        <v>1408</v>
      </c>
      <c r="L756" s="23" t="s">
        <v>3556</v>
      </c>
      <c r="M756" s="43" t="s">
        <v>818</v>
      </c>
      <c r="N756" s="44" t="s">
        <v>26</v>
      </c>
      <c r="O756" s="45"/>
      <c r="P756" s="44" t="s">
        <v>3230</v>
      </c>
      <c r="Q756" s="44" t="s">
        <v>3231</v>
      </c>
      <c r="R756" s="46" t="s">
        <v>3232</v>
      </c>
      <c r="S756" s="44" t="s">
        <v>3226</v>
      </c>
      <c r="T756" s="24" t="s">
        <v>871</v>
      </c>
      <c r="U756" s="1" t="s">
        <v>16</v>
      </c>
      <c r="V756" s="4" t="str">
        <f t="shared" si="55"/>
        <v/>
      </c>
      <c r="W756" s="5" t="str">
        <f t="shared" si="56"/>
        <v/>
      </c>
      <c r="X756" s="4" t="str">
        <f t="shared" si="57"/>
        <v>MANAGEMENT / QUALITÉ DE VIE AU TRAVAIL
 COMMUNICATION / DÉVELOPPEMENT PERSONNEL
 RESSOURCES HUMAINES / DROIT DU TRAVAIL
 FINANCE / GESTION / COMPTABILITÉ
 CAO - DAO / BUREAUTIQUE ET USAGES DU NUMÉRIQUE
 LANGUES
 QUALITÉ / SÉCURITÉ / ENVIRONNEMENT</v>
      </c>
      <c r="Y756" s="5" t="str">
        <f t="shared" si="58"/>
        <v>MANAGEMENT / QUALITÉ DE VIE AU TRAVAIL
 COMMUNICATION / DÉVELOPPEMENT PERSONNEL
 RESSOURCES HUMAINES / DROIT DU TRAVAIL
 FINANCE / GESTION / COMPTABILITÉ
 CAO - DAO / BUREAUTIQUE ET USAGES DU NUMÉRIQUE
 LANGUES
 QUALITÉ / SÉCURITÉ / ENVIRONNEMENT</v>
      </c>
      <c r="Z756" s="1" t="str">
        <f t="shared" si="59"/>
        <v>DB FORMATION FRANCE</v>
      </c>
      <c r="AA756" s="64" t="s">
        <v>2215</v>
      </c>
    </row>
    <row r="757" spans="1:28" ht="155.1" customHeight="1" x14ac:dyDescent="0.25">
      <c r="A757" s="2">
        <v>43933.656057546294</v>
      </c>
      <c r="B757" s="3" t="s">
        <v>3235</v>
      </c>
      <c r="C757" s="55" t="s">
        <v>3517</v>
      </c>
      <c r="D757" s="19" t="s">
        <v>3236</v>
      </c>
      <c r="E757" s="20">
        <v>43298553900043</v>
      </c>
      <c r="F757" s="20">
        <v>93040072604</v>
      </c>
      <c r="G757" s="19" t="s">
        <v>3237</v>
      </c>
      <c r="H757" s="22" t="s">
        <v>1847</v>
      </c>
      <c r="I757" s="21" t="s">
        <v>16</v>
      </c>
      <c r="J757" s="21" t="s">
        <v>3238</v>
      </c>
      <c r="K757" s="22" t="s">
        <v>1408</v>
      </c>
      <c r="L757" s="23" t="s">
        <v>3557</v>
      </c>
      <c r="M757" s="43" t="s">
        <v>818</v>
      </c>
      <c r="N757" s="44" t="s">
        <v>16</v>
      </c>
      <c r="O757" s="45" t="s">
        <v>1113</v>
      </c>
      <c r="P757" s="44" t="s">
        <v>3236</v>
      </c>
      <c r="Q757" s="44" t="s">
        <v>3239</v>
      </c>
      <c r="R757" s="46" t="s">
        <v>3240</v>
      </c>
      <c r="S757" s="44" t="s">
        <v>3235</v>
      </c>
      <c r="T757" s="24" t="s">
        <v>871</v>
      </c>
      <c r="U757" s="1" t="s">
        <v>16</v>
      </c>
      <c r="V757" s="4" t="str">
        <f t="shared" si="55"/>
        <v/>
      </c>
      <c r="W757" s="5" t="str">
        <f t="shared" si="56"/>
        <v/>
      </c>
      <c r="X757" s="4" t="str">
        <f t="shared" si="57"/>
        <v>MARKETING
 SYSTÈMES D'INFORMATION / INFORMATIQUE ET DIGITAL
 CAO - DAO / BUREAUTIQUE ET USAGES DU NUMÉRIQUE</v>
      </c>
      <c r="Y757" s="5" t="str">
        <f t="shared" si="58"/>
        <v>MARKETING
 SYSTÈMES D'INFORMATION / INFORMATIQUE ET DIGITAL
 CAO - DAO / BUREAUTIQUE ET USAGES DU NUMÉRIQUE</v>
      </c>
      <c r="Z757" s="1" t="str">
        <f t="shared" si="59"/>
        <v>JRS TECHNOLOGY</v>
      </c>
      <c r="AA757" s="64" t="s">
        <v>2215</v>
      </c>
      <c r="AB757" s="1" t="s">
        <v>5683</v>
      </c>
    </row>
    <row r="758" spans="1:28" ht="155.1" customHeight="1" x14ac:dyDescent="0.25">
      <c r="A758" s="2">
        <v>43941.963145231479</v>
      </c>
      <c r="B758" s="3" t="s">
        <v>3456</v>
      </c>
      <c r="C758" s="55" t="s">
        <v>3457</v>
      </c>
      <c r="D758" s="19" t="s">
        <v>3458</v>
      </c>
      <c r="E758" s="20">
        <v>40854495500029</v>
      </c>
      <c r="F758" s="20">
        <v>93060351606</v>
      </c>
      <c r="G758" s="19" t="s">
        <v>3459</v>
      </c>
      <c r="H758" s="22" t="s">
        <v>1847</v>
      </c>
      <c r="I758" s="21" t="s">
        <v>16</v>
      </c>
      <c r="J758" s="21" t="s">
        <v>94</v>
      </c>
      <c r="K758" s="22" t="s">
        <v>816</v>
      </c>
      <c r="L758" s="23" t="s">
        <v>818</v>
      </c>
      <c r="M758" s="43" t="s">
        <v>868</v>
      </c>
      <c r="N758" s="44" t="s">
        <v>30</v>
      </c>
      <c r="O758" s="45"/>
      <c r="P758" s="44" t="s">
        <v>3460</v>
      </c>
      <c r="Q758" s="44" t="s">
        <v>44</v>
      </c>
      <c r="R758" s="46" t="s">
        <v>3461</v>
      </c>
      <c r="S758" s="44" t="s">
        <v>3456</v>
      </c>
      <c r="T758" s="24" t="s">
        <v>871</v>
      </c>
      <c r="U758" s="1" t="s">
        <v>16</v>
      </c>
      <c r="V758" s="4" t="str">
        <f t="shared" si="55"/>
        <v>IMMOBILIER</v>
      </c>
      <c r="W758" s="5" t="str">
        <f t="shared" si="56"/>
        <v>IMMOBILIER</v>
      </c>
      <c r="X758" s="4" t="str">
        <f t="shared" si="57"/>
        <v/>
      </c>
      <c r="Y758" s="5" t="str">
        <f t="shared" si="58"/>
        <v/>
      </c>
      <c r="Z758" s="1" t="str">
        <f t="shared" si="59"/>
        <v>ESSOR CONSEIL</v>
      </c>
      <c r="AA758" s="64" t="s">
        <v>2215</v>
      </c>
    </row>
    <row r="759" spans="1:28" ht="155.1" customHeight="1" x14ac:dyDescent="0.25">
      <c r="A759" s="2">
        <v>43945.63623311343</v>
      </c>
      <c r="B759" s="3" t="s">
        <v>3627</v>
      </c>
      <c r="C759" s="55" t="s">
        <v>3628</v>
      </c>
      <c r="D759" s="19" t="s">
        <v>3629</v>
      </c>
      <c r="E759" s="20">
        <v>48908897100077</v>
      </c>
      <c r="F759" s="20">
        <v>93830380583</v>
      </c>
      <c r="G759" s="19" t="s">
        <v>3630</v>
      </c>
      <c r="H759" s="22" t="s">
        <v>1847</v>
      </c>
      <c r="I759" s="21" t="s">
        <v>16</v>
      </c>
      <c r="J759" s="21" t="s">
        <v>94</v>
      </c>
      <c r="K759" s="22" t="s">
        <v>1409</v>
      </c>
      <c r="L759" s="23" t="s">
        <v>3790</v>
      </c>
      <c r="M759" s="43" t="s">
        <v>868</v>
      </c>
      <c r="N759" s="44" t="s">
        <v>16</v>
      </c>
      <c r="O759" s="45" t="s">
        <v>245</v>
      </c>
      <c r="P759" s="44" t="s">
        <v>3631</v>
      </c>
      <c r="Q759" s="44" t="s">
        <v>3632</v>
      </c>
      <c r="R759" s="46" t="s">
        <v>3633</v>
      </c>
      <c r="S759" s="44" t="s">
        <v>3627</v>
      </c>
      <c r="T759" s="24" t="s">
        <v>871</v>
      </c>
      <c r="U759" s="1" t="s">
        <v>16</v>
      </c>
      <c r="V759" s="4" t="str">
        <f t="shared" si="55"/>
        <v>IMMOBILIER</v>
      </c>
      <c r="W759" s="5" t="str">
        <f t="shared" si="56"/>
        <v>IMMOBILIER</v>
      </c>
      <c r="X759" s="4" t="str">
        <f t="shared" si="57"/>
        <v>MANAGEMENT / QUALITÉ DE VIE AU TRAVAIL
 COMMERCIAL / RELATIONS CLIENTS
 MARKETING
 RESSOURCES HUMAINES / DROIT DU TRAVAIL
 SYSTÈMES D'INFORMATION / INFORMATIQUE ET DIGITAL
 LANGUES</v>
      </c>
      <c r="Y759" s="5" t="str">
        <f t="shared" si="58"/>
        <v>MANAGEMENT / QUALITÉ DE VIE AU TRAVAIL
 COMMERCIAL / RELATIONS CLIENTS
 MARKETING
 RESSOURCES HUMAINES / DROIT DU TRAVAIL
 SYSTÈMES D'INFORMATION / INFORMATIQUE ET DIGITAL
 LANGUES</v>
      </c>
      <c r="Z759" s="1" t="str">
        <f t="shared" si="59"/>
        <v>ICADEMIE</v>
      </c>
      <c r="AA759" s="64" t="s">
        <v>2215</v>
      </c>
    </row>
    <row r="760" spans="1:28" ht="155.1" customHeight="1" x14ac:dyDescent="0.25">
      <c r="A760" s="2">
        <v>43945.646549606477</v>
      </c>
      <c r="B760" s="3" t="s">
        <v>3634</v>
      </c>
      <c r="C760" s="55" t="s">
        <v>3635</v>
      </c>
      <c r="D760" s="19" t="s">
        <v>3636</v>
      </c>
      <c r="E760" s="20">
        <v>47856337200026</v>
      </c>
      <c r="F760" s="20">
        <v>93131290913</v>
      </c>
      <c r="G760" s="19" t="s">
        <v>3637</v>
      </c>
      <c r="H760" s="22" t="s">
        <v>1847</v>
      </c>
      <c r="I760" s="21" t="s">
        <v>16</v>
      </c>
      <c r="J760" s="21" t="s">
        <v>61</v>
      </c>
      <c r="K760" s="22" t="s">
        <v>1408</v>
      </c>
      <c r="L760" s="23" t="s">
        <v>822</v>
      </c>
      <c r="M760" s="43" t="s">
        <v>818</v>
      </c>
      <c r="N760" s="44" t="s">
        <v>30</v>
      </c>
      <c r="O760" s="45"/>
      <c r="P760" s="44" t="s">
        <v>3636</v>
      </c>
      <c r="Q760" s="44" t="s">
        <v>3638</v>
      </c>
      <c r="R760" s="46" t="s">
        <v>3639</v>
      </c>
      <c r="S760" s="44" t="s">
        <v>3634</v>
      </c>
      <c r="T760" s="24" t="s">
        <v>871</v>
      </c>
      <c r="U760" s="1" t="s">
        <v>16</v>
      </c>
      <c r="V760" s="4" t="str">
        <f t="shared" si="55"/>
        <v/>
      </c>
      <c r="W760" s="5" t="str">
        <f t="shared" si="56"/>
        <v/>
      </c>
      <c r="X760" s="4" t="str">
        <f t="shared" si="57"/>
        <v>LANGUES</v>
      </c>
      <c r="Y760" s="5" t="str">
        <f t="shared" si="58"/>
        <v>LANGUES</v>
      </c>
      <c r="Z760" s="1" t="str">
        <f t="shared" si="59"/>
        <v xml:space="preserve">ENGLISH LANGUAGE CONSULTING </v>
      </c>
      <c r="AA760" s="64" t="s">
        <v>2215</v>
      </c>
    </row>
    <row r="761" spans="1:28" ht="155.1" customHeight="1" x14ac:dyDescent="0.25">
      <c r="A761" s="2">
        <v>43945.774075289351</v>
      </c>
      <c r="B761" s="3" t="s">
        <v>3651</v>
      </c>
      <c r="C761" s="55" t="s">
        <v>3652</v>
      </c>
      <c r="D761" s="19" t="s">
        <v>3653</v>
      </c>
      <c r="E761" s="20">
        <v>43354908600018</v>
      </c>
      <c r="F761" s="20">
        <v>93130991513</v>
      </c>
      <c r="G761" s="19" t="s">
        <v>3654</v>
      </c>
      <c r="H761" s="22" t="s">
        <v>1847</v>
      </c>
      <c r="I761" s="21" t="s">
        <v>16</v>
      </c>
      <c r="J761" s="21" t="s">
        <v>583</v>
      </c>
      <c r="K761" s="22" t="s">
        <v>1408</v>
      </c>
      <c r="L761" s="23" t="s">
        <v>3792</v>
      </c>
      <c r="M761" s="43" t="s">
        <v>818</v>
      </c>
      <c r="N761" s="44" t="s">
        <v>16</v>
      </c>
      <c r="O761" s="45" t="s">
        <v>33</v>
      </c>
      <c r="P761" s="44" t="s">
        <v>3653</v>
      </c>
      <c r="Q761" s="44" t="s">
        <v>568</v>
      </c>
      <c r="R761" s="46" t="s">
        <v>3655</v>
      </c>
      <c r="S761" s="44" t="s">
        <v>3651</v>
      </c>
      <c r="T761" s="24" t="s">
        <v>871</v>
      </c>
      <c r="U761" s="1" t="s">
        <v>16</v>
      </c>
      <c r="V761" s="4" t="str">
        <f t="shared" si="55"/>
        <v/>
      </c>
      <c r="W761" s="5" t="str">
        <f t="shared" si="56"/>
        <v/>
      </c>
      <c r="X761" s="4" t="str">
        <f t="shared" si="57"/>
        <v>LANGUES
 CERTIFICATION TESTS ET EXAMENS INSCRITS AT RÉPERTOIRE SPÉCIFIQUE</v>
      </c>
      <c r="Y761" s="5" t="str">
        <f t="shared" si="58"/>
        <v>LANGUES
 CERTIFICATION TESTS ET EXAMENS INSCRITS AT RÉPERTOIRE SPÉCIFIQUE</v>
      </c>
      <c r="Z761" s="1" t="str">
        <f t="shared" si="59"/>
        <v>SAS CPM DEVELOPEMNT</v>
      </c>
      <c r="AA761" s="64" t="s">
        <v>2215</v>
      </c>
    </row>
    <row r="762" spans="1:28" ht="155.1" customHeight="1" x14ac:dyDescent="0.25">
      <c r="A762" s="2">
        <v>43945.784338634257</v>
      </c>
      <c r="B762" s="3" t="s">
        <v>3651</v>
      </c>
      <c r="C762" s="55" t="s">
        <v>3664</v>
      </c>
      <c r="D762" s="19" t="s">
        <v>3653</v>
      </c>
      <c r="E762" s="20">
        <v>43829073600018</v>
      </c>
      <c r="F762" s="20">
        <v>93131034313</v>
      </c>
      <c r="G762" s="19" t="s">
        <v>3665</v>
      </c>
      <c r="H762" s="22" t="s">
        <v>1847</v>
      </c>
      <c r="I762" s="21" t="s">
        <v>16</v>
      </c>
      <c r="J762" s="21" t="s">
        <v>583</v>
      </c>
      <c r="K762" s="22" t="s">
        <v>1408</v>
      </c>
      <c r="L762" s="23" t="s">
        <v>822</v>
      </c>
      <c r="M762" s="43" t="s">
        <v>818</v>
      </c>
      <c r="N762" s="44" t="s">
        <v>16</v>
      </c>
      <c r="O762" s="45" t="s">
        <v>33</v>
      </c>
      <c r="P762" s="44" t="s">
        <v>3666</v>
      </c>
      <c r="Q762" s="44" t="s">
        <v>568</v>
      </c>
      <c r="R762" s="46" t="s">
        <v>3655</v>
      </c>
      <c r="S762" s="44" t="s">
        <v>3651</v>
      </c>
      <c r="T762" s="24" t="s">
        <v>871</v>
      </c>
      <c r="U762" s="1" t="s">
        <v>16</v>
      </c>
      <c r="V762" s="4" t="str">
        <f t="shared" si="55"/>
        <v/>
      </c>
      <c r="W762" s="5" t="str">
        <f t="shared" si="56"/>
        <v/>
      </c>
      <c r="X762" s="4" t="str">
        <f t="shared" si="57"/>
        <v>LANGUES</v>
      </c>
      <c r="Y762" s="5" t="str">
        <f t="shared" si="58"/>
        <v>LANGUES</v>
      </c>
      <c r="Z762" s="1" t="str">
        <f t="shared" si="59"/>
        <v>TOP LEARNING</v>
      </c>
      <c r="AA762" s="64" t="s">
        <v>2215</v>
      </c>
    </row>
    <row r="763" spans="1:28" ht="155.1" customHeight="1" x14ac:dyDescent="0.25">
      <c r="A763" s="2">
        <v>43945.787813784722</v>
      </c>
      <c r="B763" s="3" t="s">
        <v>3651</v>
      </c>
      <c r="C763" s="55" t="s">
        <v>3667</v>
      </c>
      <c r="D763" s="19" t="s">
        <v>3653</v>
      </c>
      <c r="E763" s="20">
        <v>43536017700016</v>
      </c>
      <c r="F763" s="20">
        <v>93830318583</v>
      </c>
      <c r="G763" s="19" t="s">
        <v>3668</v>
      </c>
      <c r="H763" s="22" t="s">
        <v>1847</v>
      </c>
      <c r="I763" s="21" t="s">
        <v>16</v>
      </c>
      <c r="J763" s="21" t="s">
        <v>583</v>
      </c>
      <c r="K763" s="22" t="s">
        <v>1408</v>
      </c>
      <c r="L763" s="23" t="s">
        <v>822</v>
      </c>
      <c r="M763" s="43" t="s">
        <v>818</v>
      </c>
      <c r="N763" s="44" t="s">
        <v>16</v>
      </c>
      <c r="O763" s="45" t="s">
        <v>33</v>
      </c>
      <c r="P763" s="44" t="s">
        <v>3653</v>
      </c>
      <c r="Q763" s="44" t="s">
        <v>568</v>
      </c>
      <c r="R763" s="46" t="s">
        <v>3655</v>
      </c>
      <c r="S763" s="44" t="s">
        <v>3651</v>
      </c>
      <c r="T763" s="24" t="s">
        <v>871</v>
      </c>
      <c r="U763" s="1" t="s">
        <v>16</v>
      </c>
      <c r="V763" s="4" t="str">
        <f t="shared" si="55"/>
        <v/>
      </c>
      <c r="W763" s="5" t="str">
        <f t="shared" si="56"/>
        <v/>
      </c>
      <c r="X763" s="4" t="str">
        <f t="shared" si="57"/>
        <v>LANGUES</v>
      </c>
      <c r="Y763" s="5" t="str">
        <f t="shared" si="58"/>
        <v>LANGUES</v>
      </c>
      <c r="Z763" s="1" t="str">
        <f t="shared" si="59"/>
        <v>WORLD STAR INTERNATIONAL</v>
      </c>
      <c r="AA763" s="64" t="s">
        <v>2215</v>
      </c>
    </row>
    <row r="764" spans="1:28" ht="155.1" customHeight="1" x14ac:dyDescent="0.25">
      <c r="A764" s="2">
        <v>43929.448059375005</v>
      </c>
      <c r="B764" s="3" t="s">
        <v>3969</v>
      </c>
      <c r="C764" s="55" t="s">
        <v>3970</v>
      </c>
      <c r="D764" s="19" t="s">
        <v>3971</v>
      </c>
      <c r="E764" s="20">
        <v>79954538900030</v>
      </c>
      <c r="F764" s="20">
        <v>93830473883</v>
      </c>
      <c r="G764" s="19" t="s">
        <v>3972</v>
      </c>
      <c r="H764" s="22" t="s">
        <v>1847</v>
      </c>
      <c r="I764" s="21" t="s">
        <v>16</v>
      </c>
      <c r="J764" s="21" t="s">
        <v>2595</v>
      </c>
      <c r="K764" s="22" t="s">
        <v>1408</v>
      </c>
      <c r="L764" s="23" t="s">
        <v>3973</v>
      </c>
      <c r="M764" s="43"/>
      <c r="N764" s="44" t="s">
        <v>26</v>
      </c>
      <c r="O764" s="45"/>
      <c r="P764" s="44" t="s">
        <v>3974</v>
      </c>
      <c r="Q764" s="44" t="s">
        <v>104</v>
      </c>
      <c r="R764" s="46" t="s">
        <v>3975</v>
      </c>
      <c r="S764" s="44" t="s">
        <v>3969</v>
      </c>
      <c r="T764" s="24" t="s">
        <v>871</v>
      </c>
      <c r="U764" s="1" t="s">
        <v>16</v>
      </c>
      <c r="V764" s="4" t="str">
        <f t="shared" si="55"/>
        <v/>
      </c>
      <c r="W764" s="5" t="str">
        <f t="shared" si="56"/>
        <v/>
      </c>
      <c r="X764" s="4" t="str">
        <f t="shared" si="57"/>
        <v>CAO - DAO / BUREAUTIQUE ET USAGES DU NUMÉRIQUE
LANGUES
QUALITÉ / SÉCURITÉ / ENVIRONNEMENT
FORMATION DE FORMATEUR</v>
      </c>
      <c r="Y764" s="5" t="str">
        <f t="shared" si="58"/>
        <v>CAO - DAO / BUREAUTIQUE ET USAGES DU NUMÉRIQUE
LANGUES
QUALITÉ / SÉCURITÉ / ENVIRONNEMENT
FORMATION DE FORMATEUR</v>
      </c>
      <c r="Z764" s="1" t="str">
        <f t="shared" si="59"/>
        <v>NEO SPHERE</v>
      </c>
      <c r="AA764" s="64" t="s">
        <v>3881</v>
      </c>
    </row>
    <row r="765" spans="1:28" ht="155.1" customHeight="1" x14ac:dyDescent="0.25">
      <c r="A765" s="2">
        <v>43929.449059282408</v>
      </c>
      <c r="B765" s="3" t="s">
        <v>3976</v>
      </c>
      <c r="C765" s="55" t="s">
        <v>3977</v>
      </c>
      <c r="D765" s="19" t="s">
        <v>682</v>
      </c>
      <c r="E765" s="20">
        <v>41458837600031</v>
      </c>
      <c r="F765" s="20">
        <v>93060787306</v>
      </c>
      <c r="G765" s="19" t="s">
        <v>3978</v>
      </c>
      <c r="H765" s="22" t="s">
        <v>1847</v>
      </c>
      <c r="I765" s="21" t="s">
        <v>16</v>
      </c>
      <c r="J765" s="21" t="s">
        <v>3979</v>
      </c>
      <c r="K765" s="22" t="s">
        <v>1408</v>
      </c>
      <c r="L765" s="23" t="s">
        <v>822</v>
      </c>
      <c r="M765" s="43"/>
      <c r="N765" s="44" t="s">
        <v>30</v>
      </c>
      <c r="O765" s="45"/>
      <c r="P765" s="44" t="s">
        <v>3980</v>
      </c>
      <c r="Q765" s="44" t="s">
        <v>37</v>
      </c>
      <c r="R765" s="46" t="s">
        <v>3981</v>
      </c>
      <c r="S765" s="44" t="s">
        <v>3976</v>
      </c>
      <c r="T765" s="24" t="s">
        <v>871</v>
      </c>
      <c r="U765" s="1" t="s">
        <v>16</v>
      </c>
      <c r="V765" s="4" t="str">
        <f t="shared" si="55"/>
        <v/>
      </c>
      <c r="W765" s="5" t="str">
        <f t="shared" si="56"/>
        <v/>
      </c>
      <c r="X765" s="4" t="str">
        <f t="shared" si="57"/>
        <v>LANGUES</v>
      </c>
      <c r="Y765" s="5" t="str">
        <f t="shared" si="58"/>
        <v>LANGUES</v>
      </c>
      <c r="Z765" s="1" t="str">
        <f t="shared" si="59"/>
        <v>SARL TRLC</v>
      </c>
      <c r="AA765" s="64" t="s">
        <v>3881</v>
      </c>
    </row>
    <row r="766" spans="1:28" ht="155.1" customHeight="1" x14ac:dyDescent="0.25">
      <c r="A766" s="2">
        <v>43929.591489791666</v>
      </c>
      <c r="B766" s="3" t="s">
        <v>3982</v>
      </c>
      <c r="C766" s="55" t="s">
        <v>3983</v>
      </c>
      <c r="D766" s="19" t="s">
        <v>3984</v>
      </c>
      <c r="E766" s="20">
        <v>78983282100027</v>
      </c>
      <c r="F766" s="20">
        <v>93060705506</v>
      </c>
      <c r="G766" s="19" t="s">
        <v>3985</v>
      </c>
      <c r="H766" s="22" t="s">
        <v>1847</v>
      </c>
      <c r="I766" s="21" t="s">
        <v>16</v>
      </c>
      <c r="J766" s="21" t="s">
        <v>17</v>
      </c>
      <c r="K766" s="22" t="s">
        <v>1408</v>
      </c>
      <c r="L766" s="23" t="s">
        <v>3986</v>
      </c>
      <c r="M766" s="43"/>
      <c r="N766" s="44" t="s">
        <v>30</v>
      </c>
      <c r="O766" s="45"/>
      <c r="P766" s="44" t="s">
        <v>3987</v>
      </c>
      <c r="Q766" s="44" t="s">
        <v>3988</v>
      </c>
      <c r="R766" s="46" t="s">
        <v>3989</v>
      </c>
      <c r="S766" s="44" t="s">
        <v>3982</v>
      </c>
      <c r="T766" s="24" t="s">
        <v>871</v>
      </c>
      <c r="U766" s="1" t="s">
        <v>16</v>
      </c>
      <c r="V766" s="4" t="str">
        <f t="shared" si="55"/>
        <v/>
      </c>
      <c r="W766" s="5" t="str">
        <f t="shared" si="56"/>
        <v/>
      </c>
      <c r="X766" s="4" t="str">
        <f t="shared" si="57"/>
        <v>CAO - DAO / BUREAUTIQUE ET USAGES DU NUMÉRIQUE
 LANGUES
 QUALITÉ / SÉCURITÉ / ENVIRONNEMENT</v>
      </c>
      <c r="Y766" s="5" t="str">
        <f t="shared" si="58"/>
        <v>CAO - DAO / BUREAUTIQUE ET USAGES DU NUMÉRIQUE
 LANGUES
 QUALITÉ / SÉCURITÉ / ENVIRONNEMENT</v>
      </c>
      <c r="Z766" s="1" t="str">
        <f t="shared" si="59"/>
        <v>SASU RH REFLEX</v>
      </c>
      <c r="AA766" s="64" t="s">
        <v>3881</v>
      </c>
    </row>
    <row r="767" spans="1:28" ht="155.1" customHeight="1" x14ac:dyDescent="0.25">
      <c r="A767" s="2">
        <v>43930.440210648143</v>
      </c>
      <c r="B767" s="3" t="s">
        <v>3990</v>
      </c>
      <c r="C767" s="55" t="s">
        <v>3991</v>
      </c>
      <c r="D767" s="19" t="s">
        <v>3992</v>
      </c>
      <c r="E767" s="20">
        <v>49288687400014</v>
      </c>
      <c r="F767" s="20">
        <v>41570255657</v>
      </c>
      <c r="G767" s="19" t="s">
        <v>3993</v>
      </c>
      <c r="H767" s="22" t="s">
        <v>1847</v>
      </c>
      <c r="I767" s="21" t="s">
        <v>16</v>
      </c>
      <c r="J767" s="21" t="s">
        <v>25</v>
      </c>
      <c r="K767" s="22" t="s">
        <v>1408</v>
      </c>
      <c r="L767" s="23" t="s">
        <v>5741</v>
      </c>
      <c r="M767" s="43"/>
      <c r="N767" s="44" t="s">
        <v>30</v>
      </c>
      <c r="O767" s="45"/>
      <c r="P767" s="44" t="s">
        <v>3992</v>
      </c>
      <c r="Q767" s="44" t="s">
        <v>111</v>
      </c>
      <c r="R767" s="46" t="s">
        <v>3994</v>
      </c>
      <c r="S767" s="44" t="s">
        <v>3990</v>
      </c>
      <c r="T767" s="24" t="s">
        <v>871</v>
      </c>
      <c r="U767" s="1" t="s">
        <v>16</v>
      </c>
      <c r="V767" s="4" t="str">
        <f t="shared" si="55"/>
        <v/>
      </c>
      <c r="W767" s="5" t="str">
        <f t="shared" si="56"/>
        <v/>
      </c>
      <c r="X767" s="4" t="str">
        <f t="shared" si="57"/>
        <v>QUALITE / SECURITE / ENVIRONNEMENT
 ACHATS / SUPPLY CHAIN
 ECONOMIE CIRCULAIRE
 DECHETS
 RECYCLAGE 
 STRATEGIE ENVIRONNEMENTALE</v>
      </c>
      <c r="Y767" s="5" t="str">
        <f t="shared" si="58"/>
        <v>QUALITE / SECURITE / ENVIRONNEMENT
 ACHATS / SUPPLY CHAIN
 ECONOMIE CIRCULAIRE
 DECHETS
 RECYCLAGE 
 STRATEGIE ENVIRONNEMENTALE</v>
      </c>
      <c r="Z767" s="1" t="str">
        <f t="shared" si="59"/>
        <v>VIASOURCING</v>
      </c>
      <c r="AA767" s="64" t="s">
        <v>3881</v>
      </c>
    </row>
    <row r="768" spans="1:28" ht="155.1" customHeight="1" x14ac:dyDescent="0.25">
      <c r="A768" s="2">
        <v>43948.801086226857</v>
      </c>
      <c r="B768" s="3" t="s">
        <v>4004</v>
      </c>
      <c r="C768" s="55" t="s">
        <v>4005</v>
      </c>
      <c r="D768" s="19" t="s">
        <v>4006</v>
      </c>
      <c r="E768" s="20">
        <v>18133713000023</v>
      </c>
      <c r="F768" s="20" t="s">
        <v>4007</v>
      </c>
      <c r="G768" s="19" t="s">
        <v>4008</v>
      </c>
      <c r="H768" s="22" t="s">
        <v>1847</v>
      </c>
      <c r="I768" s="21" t="s">
        <v>16</v>
      </c>
      <c r="J768" s="21" t="s">
        <v>61</v>
      </c>
      <c r="K768" s="22" t="s">
        <v>1408</v>
      </c>
      <c r="L768" s="23" t="s">
        <v>4274</v>
      </c>
      <c r="M768" s="43" t="s">
        <v>818</v>
      </c>
      <c r="N768" s="44" t="s">
        <v>30</v>
      </c>
      <c r="O768" s="45"/>
      <c r="P768" s="44" t="s">
        <v>4009</v>
      </c>
      <c r="Q768" s="44" t="s">
        <v>4010</v>
      </c>
      <c r="R768" s="46" t="s">
        <v>4011</v>
      </c>
      <c r="S768" s="44" t="s">
        <v>4004</v>
      </c>
      <c r="T768" s="24" t="s">
        <v>871</v>
      </c>
      <c r="U768" s="1" t="s">
        <v>16</v>
      </c>
      <c r="V768" s="4" t="str">
        <f t="shared" si="55"/>
        <v/>
      </c>
      <c r="W768" s="5" t="str">
        <f t="shared" si="56"/>
        <v/>
      </c>
      <c r="X768" s="4" t="str">
        <f t="shared" si="57"/>
        <v xml:space="preserve">VALIDATION DES ACQUIS DE L'EXPÉRIENCE </v>
      </c>
      <c r="Y768" s="5" t="str">
        <f t="shared" si="58"/>
        <v xml:space="preserve">VALIDATION DES ACQUIS DE L'EXPÉRIENCE </v>
      </c>
      <c r="Z768" s="1" t="str">
        <f t="shared" si="59"/>
        <v xml:space="preserve">GIP FCIP </v>
      </c>
      <c r="AA768" s="64" t="s">
        <v>2215</v>
      </c>
    </row>
    <row r="769" spans="1:27" ht="409.5" x14ac:dyDescent="0.25">
      <c r="A769" s="2">
        <v>43949.655355636569</v>
      </c>
      <c r="B769" s="3" t="s">
        <v>4096</v>
      </c>
      <c r="C769" s="55" t="s">
        <v>4097</v>
      </c>
      <c r="D769" s="19" t="s">
        <v>4098</v>
      </c>
      <c r="E769" s="20">
        <v>82409268800053</v>
      </c>
      <c r="F769" s="20">
        <v>11930762893</v>
      </c>
      <c r="G769" s="19" t="s">
        <v>4099</v>
      </c>
      <c r="H769" s="22" t="s">
        <v>1847</v>
      </c>
      <c r="I769" s="21" t="s">
        <v>16</v>
      </c>
      <c r="J769" s="21" t="s">
        <v>913</v>
      </c>
      <c r="K769" s="22" t="s">
        <v>1409</v>
      </c>
      <c r="L769" s="23" t="s">
        <v>4283</v>
      </c>
      <c r="M769" s="43" t="s">
        <v>4748</v>
      </c>
      <c r="N769" s="44" t="s">
        <v>26</v>
      </c>
      <c r="O769" s="45"/>
      <c r="P769" s="44" t="s">
        <v>4100</v>
      </c>
      <c r="Q769" s="44" t="s">
        <v>4101</v>
      </c>
      <c r="R769" s="46">
        <v>676818069</v>
      </c>
      <c r="S769" s="44" t="s">
        <v>4096</v>
      </c>
      <c r="T769" s="24" t="s">
        <v>871</v>
      </c>
      <c r="U769" s="1" t="s">
        <v>16</v>
      </c>
      <c r="V769" s="4" t="str">
        <f t="shared" si="55"/>
        <v>ASSAINISSEMENT ET MAINTENANCE INDUSTRIELLE
FROID ET CONNEXES 
GARDIENS
CONCIERGES ET EMPLOYÉS D’IMMEUBLES
IMMOBILIER
REMONTÉES MÉCANIQUES ET DOMAINES SKIABLES
SERVICES A LA PERSONNE</v>
      </c>
      <c r="W769" s="5" t="str">
        <f t="shared" si="56"/>
        <v>ASSAINISSEMENT ET MAINTENANCE INDUSTRIELLE
FROID ET CONNEXES 
GARDIENS
CONCIERGES ET EMPLOYÉS D’IMMEUBLES
IMMOBILIER
REMONTÉES MÉCANIQUES ET DOMAINES SKIABLES
SERVICES A LA PERSONNE</v>
      </c>
      <c r="X769" s="4" t="str">
        <f t="shared" si="57"/>
        <v>COMMERCIAL / RELATIONS CLIENTS
 RESSOURCES HUMAINES / DROIT DU TRAVAIL
 FINANCE / GESTION / COMPTABILITÉ
 SYSTÈMES D'INFORMATION / INFORMATIQUE ET DIGITAL
 CAO - DAO / BUREAUTIQUE ET USAGES DU NUMÉRIQUE
 LANGUES
 QUALITÉ / SÉCURITÉ / ENVIRONNEMENT
 ACHATS / SUPPLY CHAIN
 INSERTION ET FORMATION PROFESSIONNELLE/FLE</v>
      </c>
      <c r="Y769" s="5" t="str">
        <f t="shared" si="58"/>
        <v>COMMERCIAL / RELATIONS CLIENTS
 RESSOURCES HUMAINES / DROIT DU TRAVAIL
 FINANCE / GESTION / COMPTABILITÉ
 SYSTÈMES D'INFORMATION / INFORMATIQUE ET DIGITAL
 CAO - DAO / BUREAUTIQUE ET USAGES DU NUMÉRIQUE
 LANGUES
 QUALITÉ / SÉCURITÉ / ENVIRONNEMENT
 ACHATS / SUPPLY CHAIN
 INSERTION ET FORMATION PROFESSIONNELLE/FLE</v>
      </c>
      <c r="Z769" s="1" t="str">
        <f t="shared" si="59"/>
        <v>AFPA ENTREPRISES</v>
      </c>
      <c r="AA769" s="64" t="s">
        <v>4466</v>
      </c>
    </row>
    <row r="770" spans="1:27" ht="155.1" customHeight="1" x14ac:dyDescent="0.25">
      <c r="A770" s="2">
        <v>43950.601529988431</v>
      </c>
      <c r="B770" s="3" t="s">
        <v>4182</v>
      </c>
      <c r="C770" s="55" t="s">
        <v>4183</v>
      </c>
      <c r="D770" s="19" t="s">
        <v>4184</v>
      </c>
      <c r="E770" s="20">
        <v>48895380300027</v>
      </c>
      <c r="F770" s="20">
        <v>93060609506</v>
      </c>
      <c r="G770" s="19" t="s">
        <v>4185</v>
      </c>
      <c r="H770" s="22" t="s">
        <v>1847</v>
      </c>
      <c r="I770" s="21" t="s">
        <v>16</v>
      </c>
      <c r="J770" s="21" t="s">
        <v>17</v>
      </c>
      <c r="K770" s="22" t="s">
        <v>1408</v>
      </c>
      <c r="L770" s="23" t="s">
        <v>4288</v>
      </c>
      <c r="M770" s="43" t="s">
        <v>818</v>
      </c>
      <c r="N770" s="44" t="s">
        <v>16</v>
      </c>
      <c r="O770" s="45" t="s">
        <v>18</v>
      </c>
      <c r="P770" s="44" t="s">
        <v>4186</v>
      </c>
      <c r="Q770" s="44" t="s">
        <v>4187</v>
      </c>
      <c r="R770" s="46" t="s">
        <v>4188</v>
      </c>
      <c r="S770" s="44" t="s">
        <v>4182</v>
      </c>
      <c r="T770" s="24" t="s">
        <v>871</v>
      </c>
      <c r="U770" s="1" t="s">
        <v>16</v>
      </c>
      <c r="V770" s="4" t="str">
        <f t="shared" si="55"/>
        <v/>
      </c>
      <c r="W770" s="5" t="str">
        <f t="shared" si="56"/>
        <v/>
      </c>
      <c r="X770" s="4" t="str">
        <f t="shared" si="57"/>
        <v>MANAGEMENT / QUALITÉ DE VIE AU TRAVAIL
 COMMUNICATION / DÉVELOPPEMENT PERSONNEL
 RESSOURCES HUMAINES / DROIT DU TRAVAIL
 BILANS DE COMPÉTENCES</v>
      </c>
      <c r="Y770" s="5" t="str">
        <f t="shared" si="58"/>
        <v>MANAGEMENT / QUALITÉ DE VIE AU TRAVAIL
 COMMUNICATION / DÉVELOPPEMENT PERSONNEL
 RESSOURCES HUMAINES / DROIT DU TRAVAIL
 BILANS DE COMPÉTENCES</v>
      </c>
      <c r="Z770" s="1" t="str">
        <f t="shared" si="59"/>
        <v xml:space="preserve">ACT WELL </v>
      </c>
      <c r="AA770" s="64" t="s">
        <v>2215</v>
      </c>
    </row>
    <row r="771" spans="1:27" ht="155.1" customHeight="1" x14ac:dyDescent="0.25">
      <c r="A771" s="2">
        <v>43951.206144594908</v>
      </c>
      <c r="B771" s="3" t="s">
        <v>1327</v>
      </c>
      <c r="C771" s="55" t="s">
        <v>4260</v>
      </c>
      <c r="D771" s="19" t="s">
        <v>4235</v>
      </c>
      <c r="E771" s="20">
        <v>83327543100017</v>
      </c>
      <c r="F771" s="20">
        <v>93830547083</v>
      </c>
      <c r="G771" s="19" t="s">
        <v>4236</v>
      </c>
      <c r="H771" s="22" t="s">
        <v>1847</v>
      </c>
      <c r="I771" s="21" t="s">
        <v>16</v>
      </c>
      <c r="J771" s="21" t="s">
        <v>29</v>
      </c>
      <c r="K771" s="22" t="s">
        <v>816</v>
      </c>
      <c r="L771" s="23" t="s">
        <v>818</v>
      </c>
      <c r="M771" s="43" t="s">
        <v>1475</v>
      </c>
      <c r="N771" s="44" t="s">
        <v>30</v>
      </c>
      <c r="O771" s="45"/>
      <c r="P771" s="44" t="s">
        <v>1331</v>
      </c>
      <c r="Q771" s="44" t="s">
        <v>4237</v>
      </c>
      <c r="R771" s="46" t="s">
        <v>1332</v>
      </c>
      <c r="S771" s="44" t="s">
        <v>1327</v>
      </c>
      <c r="T771" s="24" t="s">
        <v>871</v>
      </c>
      <c r="U771" s="1" t="s">
        <v>16</v>
      </c>
      <c r="V771" s="4" t="str">
        <f t="shared" si="55"/>
        <v>SERVICES A LA PERSONNE</v>
      </c>
      <c r="W771" s="5" t="str">
        <f t="shared" si="56"/>
        <v>SERVICES A LA PERSONNE</v>
      </c>
      <c r="X771" s="4" t="str">
        <f t="shared" si="57"/>
        <v/>
      </c>
      <c r="Y771" s="5" t="str">
        <f t="shared" si="58"/>
        <v/>
      </c>
      <c r="Z771" s="1" t="str">
        <f t="shared" si="59"/>
        <v>FORMADOM</v>
      </c>
      <c r="AA771" s="64" t="s">
        <v>2215</v>
      </c>
    </row>
    <row r="772" spans="1:27" ht="155.1" customHeight="1" x14ac:dyDescent="0.25">
      <c r="A772" s="2">
        <v>43951.73557650463</v>
      </c>
      <c r="B772" s="3" t="s">
        <v>4353</v>
      </c>
      <c r="C772" s="55" t="s">
        <v>4354</v>
      </c>
      <c r="D772" s="19" t="s">
        <v>4355</v>
      </c>
      <c r="E772" s="20">
        <v>82776167700018</v>
      </c>
      <c r="F772" s="20">
        <v>93131659513</v>
      </c>
      <c r="G772" s="19" t="s">
        <v>4356</v>
      </c>
      <c r="H772" s="22" t="s">
        <v>1847</v>
      </c>
      <c r="I772" s="21" t="s">
        <v>16</v>
      </c>
      <c r="J772" s="21" t="s">
        <v>4357</v>
      </c>
      <c r="K772" s="22" t="s">
        <v>1408</v>
      </c>
      <c r="L772" s="23" t="s">
        <v>4440</v>
      </c>
      <c r="M772" s="43" t="s">
        <v>818</v>
      </c>
      <c r="N772" s="44" t="s">
        <v>26</v>
      </c>
      <c r="O772" s="45"/>
      <c r="P772" s="44" t="s">
        <v>4358</v>
      </c>
      <c r="Q772" s="44" t="s">
        <v>268</v>
      </c>
      <c r="R772" s="46" t="s">
        <v>4359</v>
      </c>
      <c r="S772" s="44" t="s">
        <v>4353</v>
      </c>
      <c r="T772" s="24" t="s">
        <v>871</v>
      </c>
      <c r="U772" s="1" t="s">
        <v>16</v>
      </c>
      <c r="V772" s="4" t="str">
        <f t="shared" si="55"/>
        <v/>
      </c>
      <c r="W772" s="5" t="str">
        <f t="shared" si="56"/>
        <v/>
      </c>
      <c r="X772" s="4" t="str">
        <f t="shared" si="57"/>
        <v>MARCHES PUBLICS REPONSES AUX APPELS D'OFFRES</v>
      </c>
      <c r="Y772" s="5" t="str">
        <f t="shared" si="58"/>
        <v>MARCHES PUBLICS REPONSES AUX APPELS D'OFFRES</v>
      </c>
      <c r="Z772" s="1" t="str">
        <f t="shared" si="59"/>
        <v>NRC CONSEIL</v>
      </c>
      <c r="AA772" s="64" t="s">
        <v>4471</v>
      </c>
    </row>
    <row r="773" spans="1:27" ht="155.1" customHeight="1" x14ac:dyDescent="0.25">
      <c r="A773" s="2">
        <v>43951.790919178238</v>
      </c>
      <c r="B773" s="3" t="s">
        <v>4363</v>
      </c>
      <c r="C773" s="55" t="s">
        <v>4364</v>
      </c>
      <c r="D773" s="19" t="s">
        <v>4365</v>
      </c>
      <c r="E773" s="20">
        <v>48067468800035</v>
      </c>
      <c r="F773" s="20">
        <v>93840270284</v>
      </c>
      <c r="G773" s="19" t="s">
        <v>4366</v>
      </c>
      <c r="H773" s="22" t="s">
        <v>1847</v>
      </c>
      <c r="I773" s="21" t="s">
        <v>16</v>
      </c>
      <c r="J773" s="21" t="s">
        <v>84</v>
      </c>
      <c r="K773" s="22" t="s">
        <v>1408</v>
      </c>
      <c r="L773" s="23" t="s">
        <v>4442</v>
      </c>
      <c r="M773" s="43" t="s">
        <v>818</v>
      </c>
      <c r="N773" s="44" t="s">
        <v>30</v>
      </c>
      <c r="O773" s="45"/>
      <c r="P773" s="44" t="s">
        <v>4367</v>
      </c>
      <c r="Q773" s="44" t="s">
        <v>44</v>
      </c>
      <c r="R773" s="46" t="s">
        <v>4368</v>
      </c>
      <c r="S773" s="44" t="s">
        <v>4363</v>
      </c>
      <c r="T773" s="24" t="s">
        <v>871</v>
      </c>
      <c r="U773" s="1" t="s">
        <v>16</v>
      </c>
      <c r="V773" s="4" t="str">
        <f t="shared" si="55"/>
        <v/>
      </c>
      <c r="W773" s="5" t="str">
        <f t="shared" si="56"/>
        <v/>
      </c>
      <c r="X773" s="4" t="str">
        <f t="shared" si="57"/>
        <v>MANAGEMENT / QUALITÉ DE VIE AU TRAVAIL
 COMMUNICATION / DÉVELOPPEMENT PERSONNEL
 SYSTÈMES D'INFORMATION / INFORMATIQUE ET DIGITAL
 LANGUES</v>
      </c>
      <c r="Y773" s="5" t="str">
        <f t="shared" si="58"/>
        <v>MANAGEMENT / QUALITÉ DE VIE AU TRAVAIL
 COMMUNICATION / DÉVELOPPEMENT PERSONNEL
 SYSTÈMES D'INFORMATION / INFORMATIQUE ET DIGITAL
 LANGUES</v>
      </c>
      <c r="Z773" s="1" t="str">
        <f t="shared" si="59"/>
        <v>SARL ALFORDIF</v>
      </c>
      <c r="AA773" s="64" t="s">
        <v>2215</v>
      </c>
    </row>
    <row r="774" spans="1:27" ht="155.1" customHeight="1" x14ac:dyDescent="0.25">
      <c r="A774" s="2">
        <v>43951.916323217592</v>
      </c>
      <c r="B774" s="3" t="s">
        <v>4378</v>
      </c>
      <c r="C774" s="55" t="s">
        <v>4379</v>
      </c>
      <c r="D774" s="19" t="s">
        <v>4380</v>
      </c>
      <c r="E774" s="20">
        <v>48435627400023</v>
      </c>
      <c r="F774" s="20">
        <v>93060603106</v>
      </c>
      <c r="G774" s="19" t="s">
        <v>4381</v>
      </c>
      <c r="H774" s="22" t="s">
        <v>1847</v>
      </c>
      <c r="I774" s="21" t="s">
        <v>16</v>
      </c>
      <c r="J774" s="21" t="s">
        <v>17</v>
      </c>
      <c r="K774" s="22" t="s">
        <v>1408</v>
      </c>
      <c r="L774" s="23" t="s">
        <v>4444</v>
      </c>
      <c r="M774" s="43"/>
      <c r="N774" s="44" t="s">
        <v>30</v>
      </c>
      <c r="O774" s="45"/>
      <c r="P774" s="44" t="s">
        <v>4380</v>
      </c>
      <c r="Q774" s="44" t="s">
        <v>268</v>
      </c>
      <c r="R774" s="46" t="s">
        <v>4382</v>
      </c>
      <c r="S774" s="44" t="s">
        <v>4378</v>
      </c>
      <c r="T774" s="24" t="s">
        <v>871</v>
      </c>
      <c r="U774" s="1" t="s">
        <v>16</v>
      </c>
      <c r="V774" s="4" t="str">
        <f t="shared" si="55"/>
        <v/>
      </c>
      <c r="W774" s="5" t="str">
        <f t="shared" si="56"/>
        <v/>
      </c>
      <c r="X774" s="4" t="str">
        <f t="shared" si="57"/>
        <v>MANAGEMENT / QUALITÉ DE VIE AU TRAVAIL
 COMMERCIAL / RELATIONS CLIENTS
 COMMUNICATION / DÉVELOPPEMENT PERSONNEL
 COMMUNICATION INTERPERSONNELLE / COMMUNICATION NON VERBALE / ECHANGE DE PRATIQUES ...</v>
      </c>
      <c r="Y774" s="5" t="str">
        <f t="shared" si="58"/>
        <v>MANAGEMENT / QUALITÉ DE VIE AU TRAVAIL
 COMMERCIAL / RELATIONS CLIENTS
 COMMUNICATION / DÉVELOPPEMENT PERSONNEL
 COMMUNICATION INTERPERSONNELLE / COMMUNICATION NON VERBALE / ECHANGE DE PRATIQUES ...</v>
      </c>
      <c r="Z774" s="1" t="str">
        <f t="shared" si="59"/>
        <v>COM MEDIA CONSEIL</v>
      </c>
      <c r="AA774" s="64" t="s">
        <v>4472</v>
      </c>
    </row>
    <row r="775" spans="1:27" ht="155.1" customHeight="1" x14ac:dyDescent="0.25">
      <c r="A775" s="2">
        <v>43955.840175428239</v>
      </c>
      <c r="B775" s="3" t="s">
        <v>4564</v>
      </c>
      <c r="C775" s="55" t="s">
        <v>4565</v>
      </c>
      <c r="D775" s="19" t="s">
        <v>4566</v>
      </c>
      <c r="E775" s="20">
        <v>84969605900013</v>
      </c>
      <c r="F775" s="20">
        <v>93040091604</v>
      </c>
      <c r="G775" s="19" t="s">
        <v>4567</v>
      </c>
      <c r="H775" s="22" t="s">
        <v>1847</v>
      </c>
      <c r="I775" s="21" t="s">
        <v>16</v>
      </c>
      <c r="J775" s="21" t="s">
        <v>4568</v>
      </c>
      <c r="K775" s="22" t="s">
        <v>1408</v>
      </c>
      <c r="L775" s="23" t="s">
        <v>827</v>
      </c>
      <c r="M775" s="43" t="s">
        <v>818</v>
      </c>
      <c r="N775" s="44" t="s">
        <v>26</v>
      </c>
      <c r="O775" s="45"/>
      <c r="P775" s="44" t="s">
        <v>4569</v>
      </c>
      <c r="Q775" s="44" t="s">
        <v>516</v>
      </c>
      <c r="R775" s="46" t="s">
        <v>4570</v>
      </c>
      <c r="S775" s="44" t="s">
        <v>4571</v>
      </c>
      <c r="T775" s="24" t="s">
        <v>871</v>
      </c>
      <c r="U775" s="1" t="s">
        <v>16</v>
      </c>
      <c r="V775" s="4" t="str">
        <f t="shared" si="55"/>
        <v/>
      </c>
      <c r="W775" s="5" t="str">
        <f t="shared" si="56"/>
        <v/>
      </c>
      <c r="X775" s="4" t="str">
        <f t="shared" si="57"/>
        <v>MANAGEMENT / QUALITÉ DE VIE AU TRAVAIL
 COMMERCIAL / RELATIONS CLIENTS
 COMMUNICATION / DÉVELOPPEMENT PERSONNEL</v>
      </c>
      <c r="Y775" s="5" t="str">
        <f t="shared" si="58"/>
        <v>MANAGEMENT / QUALITÉ DE VIE AU TRAVAIL
 COMMERCIAL / RELATIONS CLIENTS
 COMMUNICATION / DÉVELOPPEMENT PERSONNEL</v>
      </c>
      <c r="Z775" s="1" t="str">
        <f t="shared" si="59"/>
        <v>SAS PRO ATTITUDE</v>
      </c>
      <c r="AA775" s="64" t="s">
        <v>2215</v>
      </c>
    </row>
    <row r="776" spans="1:27" ht="155.1" customHeight="1" x14ac:dyDescent="0.25">
      <c r="A776" s="2">
        <v>43955.926318611106</v>
      </c>
      <c r="B776" s="3" t="s">
        <v>4596</v>
      </c>
      <c r="C776" s="55" t="s">
        <v>4698</v>
      </c>
      <c r="D776" s="19" t="s">
        <v>4597</v>
      </c>
      <c r="E776" s="20">
        <v>83421285400014</v>
      </c>
      <c r="F776" s="20">
        <v>93060840606</v>
      </c>
      <c r="G776" s="19" t="s">
        <v>4598</v>
      </c>
      <c r="H776" s="22" t="s">
        <v>1847</v>
      </c>
      <c r="I776" s="21" t="s">
        <v>16</v>
      </c>
      <c r="J776" s="21" t="s">
        <v>29</v>
      </c>
      <c r="K776" s="22" t="s">
        <v>1408</v>
      </c>
      <c r="L776" s="23" t="s">
        <v>4717</v>
      </c>
      <c r="M776" s="43" t="s">
        <v>818</v>
      </c>
      <c r="N776" s="44" t="s">
        <v>30</v>
      </c>
      <c r="O776" s="45"/>
      <c r="P776" s="44" t="s">
        <v>4599</v>
      </c>
      <c r="Q776" s="44" t="s">
        <v>4393</v>
      </c>
      <c r="R776" s="46" t="s">
        <v>4600</v>
      </c>
      <c r="S776" s="44" t="s">
        <v>4596</v>
      </c>
      <c r="T776" s="24" t="s">
        <v>871</v>
      </c>
      <c r="U776" s="1" t="s">
        <v>16</v>
      </c>
      <c r="V776" s="4" t="str">
        <f t="shared" si="55"/>
        <v/>
      </c>
      <c r="W776" s="5" t="str">
        <f t="shared" si="56"/>
        <v/>
      </c>
      <c r="X776" s="4" t="str">
        <f t="shared" si="57"/>
        <v>COMMERCIAL / RELATIONS CLIENTS
 FINANCE / GESTION / COMPTABILITÉ
 ASSURANCE ET BANQUE</v>
      </c>
      <c r="Y776" s="5" t="str">
        <f t="shared" si="58"/>
        <v>COMMERCIAL / RELATIONS CLIENTS
 FINANCE / GESTION / COMPTABILITÉ
 ASSURANCE ET BANQUE</v>
      </c>
      <c r="Z776" s="1" t="str">
        <f t="shared" si="59"/>
        <v>REAA CONSULTING</v>
      </c>
      <c r="AA776" s="64" t="s">
        <v>2215</v>
      </c>
    </row>
    <row r="777" spans="1:27" ht="155.1" customHeight="1" x14ac:dyDescent="0.25">
      <c r="A777" s="2">
        <v>43955.942734976852</v>
      </c>
      <c r="B777" s="3" t="s">
        <v>4601</v>
      </c>
      <c r="C777" s="55" t="s">
        <v>4699</v>
      </c>
      <c r="D777" s="19" t="s">
        <v>4602</v>
      </c>
      <c r="E777" s="20">
        <v>45176671100050</v>
      </c>
      <c r="F777" s="20">
        <v>93060789206</v>
      </c>
      <c r="G777" s="19" t="s">
        <v>4603</v>
      </c>
      <c r="H777" s="22" t="s">
        <v>1847</v>
      </c>
      <c r="I777" s="21" t="s">
        <v>16</v>
      </c>
      <c r="J777" s="21" t="s">
        <v>17</v>
      </c>
      <c r="K777" s="22" t="s">
        <v>816</v>
      </c>
      <c r="L777" s="23" t="s">
        <v>818</v>
      </c>
      <c r="M777" s="43" t="s">
        <v>4749</v>
      </c>
      <c r="N777" s="44" t="s">
        <v>30</v>
      </c>
      <c r="O777" s="45"/>
      <c r="P777" s="44" t="s">
        <v>4604</v>
      </c>
      <c r="Q777" s="44" t="s">
        <v>4605</v>
      </c>
      <c r="R777" s="46" t="s">
        <v>4606</v>
      </c>
      <c r="S777" s="44" t="s">
        <v>4601</v>
      </c>
      <c r="T777" s="24" t="s">
        <v>871</v>
      </c>
      <c r="U777" s="1" t="s">
        <v>16</v>
      </c>
      <c r="V777" s="4" t="str">
        <f t="shared" ref="V777:V791" si="60">SUBSTITUTE(M777,",",CHAR(10))</f>
        <v>PARTICULIER EMPLOYEUR (SALARIÉS DU…)
PRESTATAIRES DE SERVICES DU SECTEUR TERTIAIRE</v>
      </c>
      <c r="W777" s="5" t="str">
        <f t="shared" ref="W777:W840" si="61">UPPER(V777)</f>
        <v>PARTICULIER EMPLOYEUR (SALARIÉS DU…)
PRESTATAIRES DE SERVICES DU SECTEUR TERTIAIRE</v>
      </c>
      <c r="X777" s="4" t="str">
        <f t="shared" ref="X777:X791" si="62">SUBSTITUTE(L777,",",CHAR(10))</f>
        <v/>
      </c>
      <c r="Y777" s="5" t="str">
        <f t="shared" ref="Y777:Y840" si="63">UPPER(X777)</f>
        <v/>
      </c>
      <c r="Z777" s="1" t="str">
        <f t="shared" ref="Z777:Z791" si="64">UPPER(C777)</f>
        <v xml:space="preserve">PERFODIET </v>
      </c>
      <c r="AA777" s="64" t="s">
        <v>2215</v>
      </c>
    </row>
    <row r="778" spans="1:27" ht="155.1" customHeight="1" x14ac:dyDescent="0.25">
      <c r="A778" s="2">
        <v>43956.383500775468</v>
      </c>
      <c r="B778" s="3" t="s">
        <v>4630</v>
      </c>
      <c r="C778" s="55" t="s">
        <v>4631</v>
      </c>
      <c r="D778" s="19" t="s">
        <v>4632</v>
      </c>
      <c r="E778" s="20">
        <v>81109496000036</v>
      </c>
      <c r="F778" s="20">
        <v>93830496783</v>
      </c>
      <c r="G778" s="19" t="s">
        <v>4633</v>
      </c>
      <c r="H778" s="22" t="s">
        <v>1847</v>
      </c>
      <c r="I778" s="21" t="s">
        <v>16</v>
      </c>
      <c r="J778" s="21" t="s">
        <v>84</v>
      </c>
      <c r="K778" s="22" t="s">
        <v>1408</v>
      </c>
      <c r="L778" s="23" t="s">
        <v>821</v>
      </c>
      <c r="M778" s="43" t="s">
        <v>818</v>
      </c>
      <c r="N778" s="44" t="s">
        <v>26</v>
      </c>
      <c r="O778" s="45"/>
      <c r="P778" s="44" t="s">
        <v>4634</v>
      </c>
      <c r="Q778" s="44" t="s">
        <v>4635</v>
      </c>
      <c r="R778" s="46" t="s">
        <v>4636</v>
      </c>
      <c r="S778" s="44" t="s">
        <v>4630</v>
      </c>
      <c r="T778" s="24" t="s">
        <v>871</v>
      </c>
      <c r="U778" s="1" t="s">
        <v>16</v>
      </c>
      <c r="V778" s="4" t="str">
        <f t="shared" si="60"/>
        <v/>
      </c>
      <c r="W778" s="5" t="str">
        <f t="shared" si="61"/>
        <v/>
      </c>
      <c r="X778" s="4" t="str">
        <f t="shared" si="62"/>
        <v>SYSTÈMES D'INFORMATION / INFORMATIQUE ET DIGITAL
 CAO - DAO / BUREAUTIQUE ET USAGES DU NUMÉRIQUE</v>
      </c>
      <c r="Y778" s="5" t="str">
        <f t="shared" si="63"/>
        <v>SYSTÈMES D'INFORMATION / INFORMATIQUE ET DIGITAL
 CAO - DAO / BUREAUTIQUE ET USAGES DU NUMÉRIQUE</v>
      </c>
      <c r="Z778" s="1" t="str">
        <f t="shared" si="64"/>
        <v xml:space="preserve">BIMAXES </v>
      </c>
      <c r="AA778" s="64" t="s">
        <v>2215</v>
      </c>
    </row>
    <row r="779" spans="1:27" ht="155.1" customHeight="1" x14ac:dyDescent="0.25">
      <c r="A779" s="2">
        <v>43956.654853356478</v>
      </c>
      <c r="B779" s="3" t="s">
        <v>4767</v>
      </c>
      <c r="C779" s="55" t="s">
        <v>5078</v>
      </c>
      <c r="D779" s="19" t="s">
        <v>4768</v>
      </c>
      <c r="E779" s="20">
        <v>49940161000021</v>
      </c>
      <c r="F779" s="20">
        <v>93040083604</v>
      </c>
      <c r="G779" s="19" t="s">
        <v>4769</v>
      </c>
      <c r="H779" s="22" t="s">
        <v>1847</v>
      </c>
      <c r="I779" s="21" t="s">
        <v>16</v>
      </c>
      <c r="J779" s="21" t="s">
        <v>84</v>
      </c>
      <c r="K779" s="22" t="s">
        <v>1408</v>
      </c>
      <c r="L779" s="23" t="s">
        <v>5099</v>
      </c>
      <c r="M779" s="43" t="s">
        <v>818</v>
      </c>
      <c r="N779" s="44" t="s">
        <v>30</v>
      </c>
      <c r="O779" s="45"/>
      <c r="P779" s="44" t="s">
        <v>4770</v>
      </c>
      <c r="Q779" s="44" t="s">
        <v>4771</v>
      </c>
      <c r="R779" s="46" t="s">
        <v>4772</v>
      </c>
      <c r="S779" s="44" t="s">
        <v>4767</v>
      </c>
      <c r="T779" s="24" t="s">
        <v>871</v>
      </c>
      <c r="U779" s="1" t="s">
        <v>16</v>
      </c>
      <c r="V779" s="4" t="str">
        <f t="shared" si="60"/>
        <v/>
      </c>
      <c r="W779" s="5" t="str">
        <f t="shared" si="61"/>
        <v/>
      </c>
      <c r="X779" s="4" t="str">
        <f t="shared" si="62"/>
        <v xml:space="preserve">LANGUES
 BILAN DE COMPÉTENCES - ORIENTATION </v>
      </c>
      <c r="Y779" s="5" t="str">
        <f t="shared" si="63"/>
        <v xml:space="preserve">LANGUES
 BILAN DE COMPÉTENCES - ORIENTATION </v>
      </c>
      <c r="Z779" s="1" t="str">
        <f t="shared" si="64"/>
        <v>100% ENGLISH</v>
      </c>
      <c r="AA779" s="64" t="s">
        <v>2215</v>
      </c>
    </row>
    <row r="780" spans="1:27" ht="409.6" x14ac:dyDescent="0.25">
      <c r="A780" s="2">
        <v>43958.454164907409</v>
      </c>
      <c r="B780" s="3" t="s">
        <v>4897</v>
      </c>
      <c r="C780" s="55" t="s">
        <v>4898</v>
      </c>
      <c r="D780" s="19" t="s">
        <v>4899</v>
      </c>
      <c r="E780" s="20">
        <v>18130002100225</v>
      </c>
      <c r="F780" s="20" t="s">
        <v>4900</v>
      </c>
      <c r="G780" s="19" t="s">
        <v>4901</v>
      </c>
      <c r="H780" s="22" t="s">
        <v>1847</v>
      </c>
      <c r="I780" s="21" t="s">
        <v>16</v>
      </c>
      <c r="J780" s="21" t="s">
        <v>84</v>
      </c>
      <c r="K780" s="22" t="s">
        <v>1409</v>
      </c>
      <c r="L780" s="23" t="s">
        <v>5110</v>
      </c>
      <c r="M780" s="43" t="s">
        <v>868</v>
      </c>
      <c r="N780" s="44" t="s">
        <v>30</v>
      </c>
      <c r="O780" s="45"/>
      <c r="P780" s="44" t="s">
        <v>4899</v>
      </c>
      <c r="Q780" s="44" t="s">
        <v>4902</v>
      </c>
      <c r="R780" s="46">
        <v>491912828</v>
      </c>
      <c r="S780" s="44" t="s">
        <v>4903</v>
      </c>
      <c r="T780" s="24" t="s">
        <v>871</v>
      </c>
      <c r="U780" s="1" t="s">
        <v>16</v>
      </c>
      <c r="V780" s="4" t="str">
        <f t="shared" si="60"/>
        <v>IMMOBILIER</v>
      </c>
      <c r="W780" s="5" t="str">
        <f t="shared" si="61"/>
        <v>IMMOBILIER</v>
      </c>
      <c r="X780" s="4" t="str">
        <f t="shared" si="62"/>
        <v>MANAGEMENT / QUALITÉ DE VIE AU TRAVAIL
 COMMERCIAL / RELATIONS CLIENTS
 MARKETING
 COMMUNICATION / DÉVELOPPEMENT PERSONNEL
 RESSOURCES HUMAINES / DROIT DU TRAVAIL
 FINANCE / GESTION / COMPTABILITÉ
 CAO - DAO / BUREAUTIQUE ET USAGES DU NUMÉRIQUE
 QUALITÉ / SÉCURITÉ / ENVIRONNEMENT
 ACHATS / SUPPLY CHAIN
 IMMOBILIER
 COMMERCE INTENATIONAL
 ACHATS ET LOGISTIQUE
 PAIE
 FISCALITÉ
 ENTREPRENEURIAT</v>
      </c>
      <c r="Y780" s="5" t="str">
        <f t="shared" si="63"/>
        <v>MANAGEMENT / QUALITÉ DE VIE AU TRAVAIL
 COMMERCIAL / RELATIONS CLIENTS
 MARKETING
 COMMUNICATION / DÉVELOPPEMENT PERSONNEL
 RESSOURCES HUMAINES / DROIT DU TRAVAIL
 FINANCE / GESTION / COMPTABILITÉ
 CAO - DAO / BUREAUTIQUE ET USAGES DU NUMÉRIQUE
 QUALITÉ / SÉCURITÉ / ENVIRONNEMENT
 ACHATS / SUPPLY CHAIN
 IMMOBILIER
 COMMERCE INTENATIONAL
 ACHATS ET LOGISTIQUE
 PAIE
 FISCALITÉ
 ENTREPRENEURIAT</v>
      </c>
      <c r="Z780" s="1" t="str">
        <f t="shared" si="64"/>
        <v>ECOLE PRATIQUE</v>
      </c>
      <c r="AA780" s="64" t="s">
        <v>2215</v>
      </c>
    </row>
    <row r="781" spans="1:27" ht="155.1" customHeight="1" x14ac:dyDescent="0.25">
      <c r="A781" s="2">
        <v>43958.513850023148</v>
      </c>
      <c r="B781" s="3" t="s">
        <v>4908</v>
      </c>
      <c r="C781" s="55" t="s">
        <v>4909</v>
      </c>
      <c r="D781" s="19" t="s">
        <v>4910</v>
      </c>
      <c r="E781" s="20">
        <v>83851761300017</v>
      </c>
      <c r="F781" s="20">
        <v>93131729813</v>
      </c>
      <c r="G781" s="19" t="s">
        <v>4911</v>
      </c>
      <c r="H781" s="22" t="s">
        <v>1847</v>
      </c>
      <c r="I781" s="21" t="s">
        <v>16</v>
      </c>
      <c r="J781" s="21" t="s">
        <v>48</v>
      </c>
      <c r="K781" s="22" t="s">
        <v>1408</v>
      </c>
      <c r="L781" s="23" t="s">
        <v>5113</v>
      </c>
      <c r="M781" s="43" t="s">
        <v>818</v>
      </c>
      <c r="N781" s="44" t="s">
        <v>26</v>
      </c>
      <c r="O781" s="45"/>
      <c r="P781" s="44" t="s">
        <v>4912</v>
      </c>
      <c r="Q781" s="44" t="s">
        <v>4913</v>
      </c>
      <c r="R781" s="46">
        <v>618099251</v>
      </c>
      <c r="S781" s="44" t="s">
        <v>4908</v>
      </c>
      <c r="T781" s="24" t="s">
        <v>871</v>
      </c>
      <c r="U781" s="1" t="s">
        <v>16</v>
      </c>
      <c r="V781" s="4" t="str">
        <f t="shared" si="60"/>
        <v/>
      </c>
      <c r="W781" s="5" t="str">
        <f t="shared" si="61"/>
        <v/>
      </c>
      <c r="X781" s="4" t="str">
        <f t="shared" si="62"/>
        <v>BILAN DE COMPÉTENCES - ACCOMPAGNEMENT VAE</v>
      </c>
      <c r="Y781" s="5" t="str">
        <f t="shared" si="63"/>
        <v>BILAN DE COMPÉTENCES - ACCOMPAGNEMENT VAE</v>
      </c>
      <c r="Z781" s="1" t="str">
        <f t="shared" si="64"/>
        <v>ABC AMBITIONS</v>
      </c>
      <c r="AA781" s="64" t="s">
        <v>2215</v>
      </c>
    </row>
    <row r="782" spans="1:27" ht="155.1" customHeight="1" x14ac:dyDescent="0.25">
      <c r="A782" s="2">
        <v>43959.481098564815</v>
      </c>
      <c r="B782" s="3" t="s">
        <v>4970</v>
      </c>
      <c r="C782" s="55" t="s">
        <v>4971</v>
      </c>
      <c r="D782" s="19" t="s">
        <v>4972</v>
      </c>
      <c r="E782" s="20">
        <v>83791453000014</v>
      </c>
      <c r="F782" s="20">
        <v>93060840506</v>
      </c>
      <c r="G782" s="19" t="s">
        <v>4973</v>
      </c>
      <c r="H782" s="22" t="s">
        <v>1847</v>
      </c>
      <c r="I782" s="21" t="s">
        <v>16</v>
      </c>
      <c r="J782" s="21" t="s">
        <v>29</v>
      </c>
      <c r="K782" s="22" t="s">
        <v>1409</v>
      </c>
      <c r="L782" s="23" t="s">
        <v>829</v>
      </c>
      <c r="M782" s="43" t="s">
        <v>868</v>
      </c>
      <c r="N782" s="44" t="s">
        <v>16</v>
      </c>
      <c r="O782" s="45" t="s">
        <v>18</v>
      </c>
      <c r="P782" s="44" t="s">
        <v>4972</v>
      </c>
      <c r="Q782" s="44" t="s">
        <v>555</v>
      </c>
      <c r="R782" s="46" t="s">
        <v>4974</v>
      </c>
      <c r="S782" s="44" t="s">
        <v>4970</v>
      </c>
      <c r="T782" s="24" t="s">
        <v>871</v>
      </c>
      <c r="U782" s="1" t="s">
        <v>16</v>
      </c>
      <c r="V782" s="4" t="str">
        <f t="shared" si="60"/>
        <v>IMMOBILIER</v>
      </c>
      <c r="W782" s="5" t="str">
        <f t="shared" si="61"/>
        <v>IMMOBILIER</v>
      </c>
      <c r="X782" s="4" t="str">
        <f t="shared" si="62"/>
        <v>MARKETING
 SYSTÈMES D'INFORMATION / INFORMATIQUE ET DIGITAL</v>
      </c>
      <c r="Y782" s="5" t="str">
        <f t="shared" si="63"/>
        <v>MARKETING
 SYSTÈMES D'INFORMATION / INFORMATIQUE ET DIGITAL</v>
      </c>
      <c r="Z782" s="1" t="str">
        <f t="shared" si="64"/>
        <v>SAS DFPA FORMATION</v>
      </c>
      <c r="AA782" s="64" t="s">
        <v>2215</v>
      </c>
    </row>
    <row r="783" spans="1:27" ht="155.1" customHeight="1" x14ac:dyDescent="0.25">
      <c r="A783" s="2">
        <v>43965.42901925926</v>
      </c>
      <c r="B783" s="3" t="s">
        <v>5180</v>
      </c>
      <c r="C783" s="55" t="s">
        <v>5181</v>
      </c>
      <c r="D783" s="19" t="s">
        <v>5182</v>
      </c>
      <c r="E783" s="20">
        <v>49499289400068</v>
      </c>
      <c r="F783" s="20">
        <v>93131282413</v>
      </c>
      <c r="G783" s="19" t="s">
        <v>5183</v>
      </c>
      <c r="H783" s="22" t="s">
        <v>1847</v>
      </c>
      <c r="I783" s="21" t="s">
        <v>16</v>
      </c>
      <c r="J783" s="21" t="s">
        <v>17</v>
      </c>
      <c r="K783" s="22" t="s">
        <v>816</v>
      </c>
      <c r="L783" s="23" t="s">
        <v>818</v>
      </c>
      <c r="M783" s="43" t="s">
        <v>867</v>
      </c>
      <c r="N783" s="44" t="s">
        <v>16</v>
      </c>
      <c r="O783" s="45" t="s">
        <v>5184</v>
      </c>
      <c r="P783" s="44" t="s">
        <v>5185</v>
      </c>
      <c r="Q783" s="44" t="s">
        <v>5186</v>
      </c>
      <c r="R783" s="46" t="s">
        <v>5187</v>
      </c>
      <c r="S783" s="44" t="s">
        <v>5188</v>
      </c>
      <c r="T783" s="24" t="s">
        <v>871</v>
      </c>
      <c r="U783" s="1" t="s">
        <v>16</v>
      </c>
      <c r="V783" s="4" t="str">
        <f t="shared" si="60"/>
        <v>PHARMACIE D’OFFICINE</v>
      </c>
      <c r="W783" s="5" t="str">
        <f t="shared" si="61"/>
        <v>PHARMACIE D’OFFICINE</v>
      </c>
      <c r="X783" s="4" t="str">
        <f t="shared" si="62"/>
        <v/>
      </c>
      <c r="Y783" s="5" t="str">
        <f t="shared" si="63"/>
        <v/>
      </c>
      <c r="Z783" s="1" t="str">
        <f t="shared" si="64"/>
        <v>PRINCIPE ACTIF FORMATION</v>
      </c>
      <c r="AA783" s="64" t="s">
        <v>2215</v>
      </c>
    </row>
    <row r="784" spans="1:27" ht="155.1" customHeight="1" x14ac:dyDescent="0.25">
      <c r="A784" s="2">
        <v>43966.405839791667</v>
      </c>
      <c r="B784" s="3" t="s">
        <v>5208</v>
      </c>
      <c r="C784" s="55" t="s">
        <v>5209</v>
      </c>
      <c r="D784" s="19" t="s">
        <v>5210</v>
      </c>
      <c r="E784" s="20">
        <v>51162308400031</v>
      </c>
      <c r="F784" s="20">
        <v>93060672006</v>
      </c>
      <c r="G784" s="19" t="s">
        <v>5211</v>
      </c>
      <c r="H784" s="22" t="s">
        <v>1847</v>
      </c>
      <c r="I784" s="21" t="s">
        <v>16</v>
      </c>
      <c r="J784" s="21" t="s">
        <v>29</v>
      </c>
      <c r="K784" s="22" t="s">
        <v>1408</v>
      </c>
      <c r="L784" s="23" t="s">
        <v>5261</v>
      </c>
      <c r="M784" s="43" t="s">
        <v>818</v>
      </c>
      <c r="N784" s="44" t="s">
        <v>30</v>
      </c>
      <c r="O784" s="45"/>
      <c r="P784" s="44" t="s">
        <v>5210</v>
      </c>
      <c r="Q784" s="44" t="s">
        <v>5212</v>
      </c>
      <c r="R784" s="46" t="s">
        <v>5213</v>
      </c>
      <c r="S784" s="44" t="s">
        <v>5208</v>
      </c>
      <c r="T784" s="24" t="s">
        <v>871</v>
      </c>
      <c r="U784" s="1" t="s">
        <v>16</v>
      </c>
      <c r="V784" s="4" t="str">
        <f t="shared" si="60"/>
        <v/>
      </c>
      <c r="W784" s="5" t="str">
        <f t="shared" si="61"/>
        <v/>
      </c>
      <c r="X784" s="4" t="str">
        <f t="shared" si="62"/>
        <v>DROIT DES DONNÉES À CARACTÈRE PERSONNEL / RGPD / DPO</v>
      </c>
      <c r="Y784" s="5" t="str">
        <f t="shared" si="63"/>
        <v>DROIT DES DONNÉES À CARACTÈRE PERSONNEL / RGPD / DPO</v>
      </c>
      <c r="Z784" s="1" t="str">
        <f t="shared" si="64"/>
        <v>ANAXIA CONSEIL</v>
      </c>
      <c r="AA784" s="64" t="s">
        <v>2215</v>
      </c>
    </row>
    <row r="785" spans="1:27" ht="155.1" customHeight="1" x14ac:dyDescent="0.25">
      <c r="A785" s="2">
        <v>43970.500745335652</v>
      </c>
      <c r="B785" s="3" t="s">
        <v>5297</v>
      </c>
      <c r="C785" s="55" t="s">
        <v>5465</v>
      </c>
      <c r="D785" s="19" t="s">
        <v>5298</v>
      </c>
      <c r="E785" s="20">
        <v>44903713400029</v>
      </c>
      <c r="F785" s="20">
        <v>93131117913</v>
      </c>
      <c r="G785" s="19" t="s">
        <v>5299</v>
      </c>
      <c r="H785" s="22" t="s">
        <v>1847</v>
      </c>
      <c r="I785" s="21" t="s">
        <v>16</v>
      </c>
      <c r="J785" s="21" t="s">
        <v>17</v>
      </c>
      <c r="K785" s="22" t="s">
        <v>1408</v>
      </c>
      <c r="L785" s="23" t="s">
        <v>842</v>
      </c>
      <c r="M785" s="43" t="s">
        <v>818</v>
      </c>
      <c r="N785" s="44" t="s">
        <v>30</v>
      </c>
      <c r="O785" s="45"/>
      <c r="P785" s="44" t="s">
        <v>5298</v>
      </c>
      <c r="Q785" s="44" t="s">
        <v>44</v>
      </c>
      <c r="R785" s="46" t="s">
        <v>5300</v>
      </c>
      <c r="S785" s="44" t="s">
        <v>5301</v>
      </c>
      <c r="T785" s="24" t="s">
        <v>871</v>
      </c>
      <c r="U785" s="1" t="s">
        <v>16</v>
      </c>
      <c r="V785" s="4" t="str">
        <f t="shared" si="60"/>
        <v/>
      </c>
      <c r="W785" s="5" t="str">
        <f t="shared" si="61"/>
        <v/>
      </c>
      <c r="X785" s="4" t="str">
        <f t="shared" si="62"/>
        <v>MANAGEMENT / QUALITÉ DE VIE AU TRAVAIL
 COMMUNICATION / DÉVELOPPEMENT PERSONNEL</v>
      </c>
      <c r="Y785" s="5" t="str">
        <f t="shared" si="63"/>
        <v>MANAGEMENT / QUALITÉ DE VIE AU TRAVAIL
 COMMUNICATION / DÉVELOPPEMENT PERSONNEL</v>
      </c>
      <c r="Z785" s="1" t="str">
        <f t="shared" si="64"/>
        <v>PROFAC SARL-SCOP</v>
      </c>
      <c r="AA785" s="64" t="s">
        <v>2215</v>
      </c>
    </row>
    <row r="786" spans="1:27" ht="155.1" customHeight="1" x14ac:dyDescent="0.25">
      <c r="A786" s="2">
        <v>43971.462532789352</v>
      </c>
      <c r="B786" s="3" t="s">
        <v>5342</v>
      </c>
      <c r="C786" s="55" t="s">
        <v>4449</v>
      </c>
      <c r="D786" s="19" t="s">
        <v>5343</v>
      </c>
      <c r="E786" s="20">
        <v>34336283600037</v>
      </c>
      <c r="F786" s="20">
        <v>93131667113</v>
      </c>
      <c r="G786" s="19" t="s">
        <v>5344</v>
      </c>
      <c r="H786" s="22" t="s">
        <v>1847</v>
      </c>
      <c r="I786" s="21" t="s">
        <v>16</v>
      </c>
      <c r="J786" s="21" t="s">
        <v>29</v>
      </c>
      <c r="K786" s="22" t="s">
        <v>1408</v>
      </c>
      <c r="L786" s="23" t="s">
        <v>5345</v>
      </c>
      <c r="M786" s="43" t="s">
        <v>818</v>
      </c>
      <c r="N786" s="44" t="s">
        <v>16</v>
      </c>
      <c r="O786" s="45" t="s">
        <v>78</v>
      </c>
      <c r="P786" s="44" t="s">
        <v>5346</v>
      </c>
      <c r="Q786" s="44" t="s">
        <v>4810</v>
      </c>
      <c r="R786" s="46">
        <v>622046489</v>
      </c>
      <c r="S786" s="44" t="s">
        <v>5342</v>
      </c>
      <c r="T786" s="24" t="s">
        <v>871</v>
      </c>
      <c r="U786" s="1" t="s">
        <v>16</v>
      </c>
      <c r="V786" s="4" t="str">
        <f t="shared" si="60"/>
        <v/>
      </c>
      <c r="W786" s="5" t="str">
        <f t="shared" si="61"/>
        <v/>
      </c>
      <c r="X786" s="4" t="str">
        <f t="shared" si="62"/>
        <v>BILAN DE COMPETENCES</v>
      </c>
      <c r="Y786" s="5" t="str">
        <f t="shared" si="63"/>
        <v>BILAN DE COMPETENCES</v>
      </c>
      <c r="Z786" s="1" t="str">
        <f t="shared" si="64"/>
        <v>MICHEL MORIN ACE</v>
      </c>
      <c r="AA786" s="64" t="s">
        <v>5447</v>
      </c>
    </row>
    <row r="787" spans="1:27" ht="155.1" customHeight="1" x14ac:dyDescent="0.25">
      <c r="A787" s="2">
        <v>43979.611082083335</v>
      </c>
      <c r="B787" s="3" t="s">
        <v>5504</v>
      </c>
      <c r="C787" s="55" t="s">
        <v>5505</v>
      </c>
      <c r="D787" s="19" t="s">
        <v>5506</v>
      </c>
      <c r="E787" s="20">
        <v>43757723200014</v>
      </c>
      <c r="F787" s="20">
        <v>93131042513</v>
      </c>
      <c r="G787" s="19" t="s">
        <v>5507</v>
      </c>
      <c r="H787" s="22" t="s">
        <v>1847</v>
      </c>
      <c r="I787" s="21" t="s">
        <v>16</v>
      </c>
      <c r="J787" s="21" t="s">
        <v>177</v>
      </c>
      <c r="K787" s="22" t="s">
        <v>1408</v>
      </c>
      <c r="L787" s="23" t="s">
        <v>828</v>
      </c>
      <c r="M787" s="43" t="s">
        <v>818</v>
      </c>
      <c r="N787" s="44" t="s">
        <v>26</v>
      </c>
      <c r="O787" s="45"/>
      <c r="P787" s="44" t="s">
        <v>5506</v>
      </c>
      <c r="Q787" s="44" t="s">
        <v>270</v>
      </c>
      <c r="R787" s="46">
        <v>442928631</v>
      </c>
      <c r="S787" s="44" t="s">
        <v>5508</v>
      </c>
      <c r="T787" s="24" t="s">
        <v>871</v>
      </c>
      <c r="U787" s="1" t="s">
        <v>16</v>
      </c>
      <c r="V787" s="4" t="str">
        <f t="shared" si="60"/>
        <v/>
      </c>
      <c r="W787" s="5" t="str">
        <f t="shared" si="61"/>
        <v/>
      </c>
      <c r="X787" s="4" t="str">
        <f t="shared" si="62"/>
        <v>QUALITÉ / SÉCURITÉ / ENVIRONNEMENT</v>
      </c>
      <c r="Y787" s="5" t="str">
        <f t="shared" si="63"/>
        <v>QUALITÉ / SÉCURITÉ / ENVIRONNEMENT</v>
      </c>
      <c r="Z787" s="1" t="str">
        <f t="shared" si="64"/>
        <v>ACFITEC SARL</v>
      </c>
      <c r="AA787" s="64" t="s">
        <v>5710</v>
      </c>
    </row>
    <row r="788" spans="1:27" ht="155.1" customHeight="1" x14ac:dyDescent="0.25">
      <c r="A788" s="2">
        <v>43991.669000821756</v>
      </c>
      <c r="B788" s="3" t="s">
        <v>5576</v>
      </c>
      <c r="C788" s="55" t="s">
        <v>5577</v>
      </c>
      <c r="D788" s="19" t="s">
        <v>5578</v>
      </c>
      <c r="E788" s="20">
        <v>75018166100018</v>
      </c>
      <c r="F788" s="20">
        <v>93060690006</v>
      </c>
      <c r="G788" s="19" t="s">
        <v>5579</v>
      </c>
      <c r="H788" s="22" t="s">
        <v>1847</v>
      </c>
      <c r="I788" s="21" t="s">
        <v>16</v>
      </c>
      <c r="J788" s="21" t="s">
        <v>61</v>
      </c>
      <c r="K788" s="22" t="s">
        <v>1408</v>
      </c>
      <c r="L788" s="23" t="s">
        <v>5687</v>
      </c>
      <c r="M788" s="43"/>
      <c r="N788" s="44" t="s">
        <v>16</v>
      </c>
      <c r="O788" s="45" t="s">
        <v>5580</v>
      </c>
      <c r="P788" s="44" t="s">
        <v>5578</v>
      </c>
      <c r="Q788" s="44" t="s">
        <v>5581</v>
      </c>
      <c r="R788" s="46" t="s">
        <v>5582</v>
      </c>
      <c r="S788" s="44" t="s">
        <v>5576</v>
      </c>
      <c r="T788" s="24" t="s">
        <v>871</v>
      </c>
      <c r="U788" s="1" t="s">
        <v>16</v>
      </c>
      <c r="V788" s="4" t="str">
        <f t="shared" si="60"/>
        <v/>
      </c>
      <c r="W788" s="5" t="str">
        <f t="shared" si="61"/>
        <v/>
      </c>
      <c r="X788" s="4" t="str">
        <f t="shared" si="62"/>
        <v>FINANCE / GESTION / COMPTABILITÉ
 ACHATS / SUPPLY CHAIN</v>
      </c>
      <c r="Y788" s="5" t="str">
        <f t="shared" si="63"/>
        <v>FINANCE / GESTION / COMPTABILITÉ
 ACHATS / SUPPLY CHAIN</v>
      </c>
      <c r="Z788" s="1" t="str">
        <f t="shared" si="64"/>
        <v>MATHEZ CONSEIL FORMATION</v>
      </c>
      <c r="AA788" s="64" t="s">
        <v>5447</v>
      </c>
    </row>
    <row r="789" spans="1:27" ht="155.1" customHeight="1" x14ac:dyDescent="0.25">
      <c r="A789" s="2">
        <v>43998.452577303236</v>
      </c>
      <c r="B789" s="3" t="s">
        <v>5603</v>
      </c>
      <c r="C789" s="55" t="s">
        <v>5701</v>
      </c>
      <c r="D789" s="19" t="s">
        <v>5604</v>
      </c>
      <c r="E789" s="20">
        <v>83805400500015</v>
      </c>
      <c r="F789" s="20">
        <v>93131722013</v>
      </c>
      <c r="G789" s="19" t="s">
        <v>5605</v>
      </c>
      <c r="H789" s="22" t="s">
        <v>1847</v>
      </c>
      <c r="I789" s="21" t="s">
        <v>16</v>
      </c>
      <c r="J789" s="21" t="s">
        <v>17</v>
      </c>
      <c r="K789" s="22" t="s">
        <v>816</v>
      </c>
      <c r="L789" s="23" t="s">
        <v>818</v>
      </c>
      <c r="M789" s="43" t="s">
        <v>868</v>
      </c>
      <c r="N789" s="44" t="s">
        <v>16</v>
      </c>
      <c r="O789" s="45" t="s">
        <v>129</v>
      </c>
      <c r="P789" s="44" t="s">
        <v>5606</v>
      </c>
      <c r="Q789" s="44" t="s">
        <v>5607</v>
      </c>
      <c r="R789" s="46" t="s">
        <v>5608</v>
      </c>
      <c r="S789" s="44" t="s">
        <v>5603</v>
      </c>
      <c r="T789" s="24" t="s">
        <v>871</v>
      </c>
      <c r="U789" s="1" t="s">
        <v>16</v>
      </c>
      <c r="V789" s="4" t="str">
        <f t="shared" si="60"/>
        <v>IMMOBILIER</v>
      </c>
      <c r="W789" s="5" t="str">
        <f t="shared" si="61"/>
        <v>IMMOBILIER</v>
      </c>
      <c r="X789" s="4" t="str">
        <f t="shared" si="62"/>
        <v/>
      </c>
      <c r="Y789" s="5" t="str">
        <f t="shared" si="63"/>
        <v/>
      </c>
      <c r="Z789" s="1" t="str">
        <f t="shared" si="64"/>
        <v>LUCILLE GABRIEL / LA BONNE FORMATION EN IMMOBILIER</v>
      </c>
      <c r="AA789" s="64" t="s">
        <v>5447</v>
      </c>
    </row>
    <row r="790" spans="1:27" ht="155.1" customHeight="1" x14ac:dyDescent="0.25">
      <c r="A790" s="2">
        <v>44001.893241724538</v>
      </c>
      <c r="B790" s="3" t="s">
        <v>5624</v>
      </c>
      <c r="C790" s="55" t="s">
        <v>5704</v>
      </c>
      <c r="D790" s="19" t="s">
        <v>5625</v>
      </c>
      <c r="E790" s="20">
        <v>82474121900011</v>
      </c>
      <c r="F790" s="20">
        <v>93830561883</v>
      </c>
      <c r="G790" s="19" t="s">
        <v>5626</v>
      </c>
      <c r="H790" s="22" t="s">
        <v>1847</v>
      </c>
      <c r="I790" s="21" t="s">
        <v>16</v>
      </c>
      <c r="J790" s="21" t="s">
        <v>84</v>
      </c>
      <c r="K790" s="22" t="s">
        <v>816</v>
      </c>
      <c r="L790" s="23" t="s">
        <v>818</v>
      </c>
      <c r="M790" s="43" t="s">
        <v>5742</v>
      </c>
      <c r="N790" s="44" t="s">
        <v>26</v>
      </c>
      <c r="O790" s="45"/>
      <c r="P790" s="44" t="s">
        <v>5625</v>
      </c>
      <c r="Q790" s="44" t="s">
        <v>4831</v>
      </c>
      <c r="R790" s="46" t="s">
        <v>5627</v>
      </c>
      <c r="S790" s="44" t="s">
        <v>5628</v>
      </c>
      <c r="T790" s="24" t="s">
        <v>871</v>
      </c>
      <c r="U790" s="1" t="s">
        <v>16</v>
      </c>
      <c r="V790" s="4" t="str">
        <f t="shared" si="60"/>
        <v>EXPERTISES ET D’ÉVALUATIONS
IMMOBILIER
PROMOTION IMMOBILIÈRE</v>
      </c>
      <c r="W790" s="5" t="str">
        <f t="shared" si="61"/>
        <v>EXPERTISES ET D’ÉVALUATIONS
IMMOBILIER
PROMOTION IMMOBILIÈRE</v>
      </c>
      <c r="X790" s="4" t="str">
        <f t="shared" si="62"/>
        <v/>
      </c>
      <c r="Y790" s="5" t="str">
        <f t="shared" si="63"/>
        <v/>
      </c>
      <c r="Z790" s="1" t="str">
        <f t="shared" si="64"/>
        <v>COMPRENDRE APPRENDRE ENTREPRENDRE (SAS CAE)</v>
      </c>
      <c r="AA790" s="64" t="s">
        <v>5447</v>
      </c>
    </row>
    <row r="791" spans="1:27" ht="155.1" customHeight="1" x14ac:dyDescent="0.25">
      <c r="A791" s="2">
        <v>44039.614254328699</v>
      </c>
      <c r="B791" s="3" t="s">
        <v>5669</v>
      </c>
      <c r="C791" s="55" t="s">
        <v>5670</v>
      </c>
      <c r="D791" s="19" t="s">
        <v>5671</v>
      </c>
      <c r="E791" s="20">
        <v>52797235000013</v>
      </c>
      <c r="F791" s="20">
        <v>93840390084</v>
      </c>
      <c r="G791" s="19" t="s">
        <v>5672</v>
      </c>
      <c r="H791" s="22" t="s">
        <v>1847</v>
      </c>
      <c r="I791" s="21" t="s">
        <v>16</v>
      </c>
      <c r="J791" s="21" t="s">
        <v>25</v>
      </c>
      <c r="K791" s="22" t="s">
        <v>1408</v>
      </c>
      <c r="L791" s="23" t="s">
        <v>1383</v>
      </c>
      <c r="M791" s="43" t="s">
        <v>818</v>
      </c>
      <c r="N791" s="44" t="s">
        <v>16</v>
      </c>
      <c r="O791" s="45" t="s">
        <v>33</v>
      </c>
      <c r="P791" s="44" t="s">
        <v>5671</v>
      </c>
      <c r="Q791" s="44" t="s">
        <v>5673</v>
      </c>
      <c r="R791" s="46" t="s">
        <v>5674</v>
      </c>
      <c r="S791" s="44" t="s">
        <v>5675</v>
      </c>
      <c r="T791" s="24" t="s">
        <v>871</v>
      </c>
      <c r="U791" s="1" t="s">
        <v>16</v>
      </c>
      <c r="V791" s="4" t="str">
        <f t="shared" si="60"/>
        <v/>
      </c>
      <c r="W791" s="5" t="str">
        <f t="shared" si="61"/>
        <v/>
      </c>
      <c r="X791" s="4" t="str">
        <f t="shared" si="62"/>
        <v>MANAGEMENT / QUALITÉ DE VIE AU TRAVAIL</v>
      </c>
      <c r="Y791" s="5" t="str">
        <f t="shared" si="63"/>
        <v>MANAGEMENT / QUALITÉ DE VIE AU TRAVAIL</v>
      </c>
      <c r="Z791" s="1" t="str">
        <f t="shared" si="64"/>
        <v>BASTIDEHUGO / INSTITUT ESSAE</v>
      </c>
      <c r="AA791" s="64" t="s">
        <v>5447</v>
      </c>
    </row>
  </sheetData>
  <sheetProtection password="D818" sheet="1" objects="1" scenarios="1" autoFilter="0"/>
  <autoFilter ref="A8:AA791"/>
  <sortState ref="A9:AA791">
    <sortCondition ref="H9:H791"/>
  </sortState>
  <conditionalFormatting sqref="E437">
    <cfRule type="duplicateValues" dxfId="7" priority="10"/>
  </conditionalFormatting>
  <conditionalFormatting sqref="E438">
    <cfRule type="duplicateValues" dxfId="6" priority="8"/>
  </conditionalFormatting>
  <conditionalFormatting sqref="E439">
    <cfRule type="duplicateValues" dxfId="5" priority="7"/>
  </conditionalFormatting>
  <conditionalFormatting sqref="E449">
    <cfRule type="duplicateValues" dxfId="4" priority="5"/>
  </conditionalFormatting>
  <conditionalFormatting sqref="E450:E790">
    <cfRule type="duplicateValues" dxfId="3" priority="915"/>
  </conditionalFormatting>
  <conditionalFormatting sqref="E9:E790">
    <cfRule type="duplicateValues" dxfId="2" priority="917"/>
  </conditionalFormatting>
  <conditionalFormatting sqref="E791">
    <cfRule type="duplicateValues" dxfId="1" priority="1"/>
  </conditionalFormatting>
  <conditionalFormatting sqref="E791">
    <cfRule type="duplicateValues" dxfId="0" priority="2"/>
  </conditionalFormatting>
  <hyperlinks>
    <hyperlink ref="T177" r:id="rId1"/>
    <hyperlink ref="T289" r:id="rId2"/>
    <hyperlink ref="T122" r:id="rId3"/>
    <hyperlink ref="T121" r:id="rId4"/>
    <hyperlink ref="T233" r:id="rId5"/>
    <hyperlink ref="T458" r:id="rId6"/>
    <hyperlink ref="T120" r:id="rId7"/>
    <hyperlink ref="T696" r:id="rId8"/>
    <hyperlink ref="T644" r:id="rId9"/>
    <hyperlink ref="T457" r:id="rId10"/>
    <hyperlink ref="T695" r:id="rId11"/>
    <hyperlink ref="T288" r:id="rId12"/>
    <hyperlink ref="T694" r:id="rId13"/>
    <hyperlink ref="T693" r:id="rId14"/>
    <hyperlink ref="T484" r:id="rId15"/>
    <hyperlink ref="T119" r:id="rId16"/>
    <hyperlink ref="T692" r:id="rId17"/>
    <hyperlink ref="T118" r:id="rId18"/>
    <hyperlink ref="T522" r:id="rId19"/>
    <hyperlink ref="T456" r:id="rId20"/>
    <hyperlink ref="T117" r:id="rId21"/>
    <hyperlink ref="T232" r:id="rId22"/>
    <hyperlink ref="T148" r:id="rId23"/>
    <hyperlink ref="T643" r:id="rId24"/>
    <hyperlink ref="T455" r:id="rId25"/>
    <hyperlink ref="T785" r:id="rId26"/>
    <hyperlink ref="T454" r:id="rId27"/>
    <hyperlink ref="T642" r:id="rId28"/>
    <hyperlink ref="T641" r:id="rId29"/>
    <hyperlink ref="T231" r:id="rId30"/>
    <hyperlink ref="T230" r:id="rId31"/>
    <hyperlink ref="T786" r:id="rId32"/>
    <hyperlink ref="T116" r:id="rId33"/>
    <hyperlink ref="T453" r:id="rId34"/>
    <hyperlink ref="T176" r:id="rId35"/>
    <hyperlink ref="T521" r:id="rId36"/>
    <hyperlink ref="T287" r:id="rId37"/>
    <hyperlink ref="T483" r:id="rId38"/>
    <hyperlink ref="T784" r:id="rId39"/>
    <hyperlink ref="T286" r:id="rId40"/>
    <hyperlink ref="T452" r:id="rId41"/>
    <hyperlink ref="T451" r:id="rId42"/>
    <hyperlink ref="T783" r:id="rId43"/>
    <hyperlink ref="T20" r:id="rId44"/>
    <hyperlink ref="T175" r:id="rId45" location="top"/>
    <hyperlink ref="T115" r:id="rId46"/>
    <hyperlink ref="T114" r:id="rId47"/>
    <hyperlink ref="T238" r:id="rId48"/>
    <hyperlink ref="T450" r:id="rId49"/>
    <hyperlink ref="T691" r:id="rId50"/>
    <hyperlink ref="T449" r:id="rId51"/>
    <hyperlink ref="T448" r:id="rId52"/>
    <hyperlink ref="T113" r:id="rId53"/>
    <hyperlink ref="T174" r:id="rId54"/>
    <hyperlink ref="T173" r:id="rId55"/>
    <hyperlink ref="T206" r:id="rId56"/>
    <hyperlink ref="T112" r:id="rId57"/>
    <hyperlink ref="T111" r:id="rId58"/>
    <hyperlink ref="T447" r:id="rId59"/>
    <hyperlink ref="T205" r:id="rId60"/>
    <hyperlink ref="T520" r:id="rId61"/>
    <hyperlink ref="T446" r:id="rId62"/>
    <hyperlink ref="T229" r:id="rId63"/>
    <hyperlink ref="T172" r:id="rId64"/>
    <hyperlink ref="T171" r:id="rId65"/>
    <hyperlink ref="T202" r:id="rId66"/>
    <hyperlink ref="T445" r:id="rId67"/>
    <hyperlink ref="T570" r:id="rId68"/>
    <hyperlink ref="T444" r:id="rId69"/>
    <hyperlink ref="T443" r:id="rId70" location="catalogue-distance"/>
    <hyperlink ref="T442" r:id="rId71"/>
    <hyperlink ref="T782" r:id="rId72"/>
    <hyperlink ref="T170" r:id="rId73"/>
    <hyperlink ref="T640" r:id="rId74"/>
    <hyperlink ref="T169" r:id="rId75"/>
    <hyperlink ref="T519" r:id="rId76"/>
    <hyperlink ref="T639" r:id="rId77"/>
    <hyperlink ref="T638" r:id="rId78"/>
    <hyperlink ref="T168" r:id="rId79"/>
    <hyperlink ref="T167" r:id="rId80"/>
    <hyperlink ref="T441" r:id="rId81"/>
    <hyperlink ref="T285" r:id="rId82"/>
    <hyperlink ref="T781" r:id="rId83"/>
    <hyperlink ref="T518" r:id="rId84"/>
    <hyperlink ref="T780" r:id="rId85"/>
    <hyperlink ref="T482" r:id="rId86"/>
    <hyperlink ref="T440" r:id="rId87"/>
    <hyperlink ref="T439" r:id="rId88"/>
    <hyperlink ref="T201" r:id="rId89"/>
    <hyperlink ref="T690" r:id="rId90"/>
    <hyperlink ref="T284" r:id="rId91"/>
    <hyperlink ref="T200" r:id="rId92"/>
    <hyperlink ref="T110" r:id="rId93"/>
    <hyperlink ref="T438" r:id="rId94"/>
    <hyperlink ref="T437" r:id="rId95"/>
    <hyperlink ref="T166" r:id="rId96"/>
    <hyperlink ref="T436" r:id="rId97"/>
    <hyperlink ref="T481" r:id="rId98"/>
    <hyperlink ref="T19" r:id="rId99"/>
    <hyperlink ref="T435" r:id="rId100"/>
    <hyperlink ref="T689" r:id="rId101"/>
    <hyperlink ref="T147" r:id="rId102"/>
    <hyperlink ref="T165" r:id="rId103"/>
    <hyperlink ref="T199" r:id="rId104" location="planning__bymonth"/>
    <hyperlink ref="T517" r:id="rId105"/>
    <hyperlink ref="T228" r:id="rId106"/>
    <hyperlink ref="T146" r:id="rId107"/>
    <hyperlink ref="T779" r:id="rId108"/>
    <hyperlink ref="T637" r:id="rId109"/>
    <hyperlink ref="T569" r:id="rId110"/>
    <hyperlink ref="T283" r:id="rId111"/>
    <hyperlink ref="T164" r:id="rId112"/>
    <hyperlink ref="T568" r:id="rId113"/>
    <hyperlink ref="T688" r:id="rId114"/>
    <hyperlink ref="T227" r:id="rId115"/>
    <hyperlink ref="T434" r:id="rId116"/>
    <hyperlink ref="T778" r:id="rId117"/>
    <hyperlink ref="T480" r:id="rId118"/>
    <hyperlink ref="T479" r:id="rId119"/>
    <hyperlink ref="T433" r:id="rId120"/>
    <hyperlink ref="T432" r:id="rId121"/>
    <hyperlink ref="T635" r:id="rId122"/>
    <hyperlink ref="T777" r:id="rId123"/>
    <hyperlink ref="T776" r:id="rId124"/>
    <hyperlink ref="T431" r:id="rId125"/>
    <hyperlink ref="T430" r:id="rId126"/>
    <hyperlink ref="T567" r:id="rId127"/>
    <hyperlink ref="T429" r:id="rId128"/>
    <hyperlink ref="T775" r:id="rId129"/>
    <hyperlink ref="T428" r:id="rId130"/>
    <hyperlink ref="T566" r:id="rId131"/>
    <hyperlink ref="T109" r:id="rId132"/>
    <hyperlink ref="T108" r:id="rId133"/>
    <hyperlink ref="T107" r:id="rId134"/>
    <hyperlink ref="T106" r:id="rId135"/>
    <hyperlink ref="T105" r:id="rId136"/>
    <hyperlink ref="T427" r:id="rId137"/>
    <hyperlink ref="T565" r:id="rId138"/>
    <hyperlink ref="T687" r:id="rId139"/>
    <hyperlink ref="T634" r:id="rId140"/>
    <hyperlink ref="T426" r:id="rId141"/>
    <hyperlink ref="T686" r:id="rId142"/>
    <hyperlink ref="T163" r:id="rId143"/>
    <hyperlink ref="T104" r:id="rId144"/>
    <hyperlink ref="T636" r:id="rId145"/>
    <hyperlink ref="T226" r:id="rId146"/>
    <hyperlink ref="T103" r:id="rId147"/>
    <hyperlink ref="T282" r:id="rId148"/>
    <hyperlink ref="T425" r:id="rId149" location="Formation%20orthographe%20FNE"/>
    <hyperlink ref="T685" r:id="rId150"/>
    <hyperlink ref="T281" r:id="rId151"/>
    <hyperlink ref="T280" r:id="rId152"/>
    <hyperlink ref="T424" r:id="rId153"/>
    <hyperlink ref="T773" r:id="rId154"/>
    <hyperlink ref="T423" r:id="rId155"/>
    <hyperlink ref="T772" r:id="rId156"/>
    <hyperlink ref="T516" r:id="rId157"/>
    <hyperlink ref="T684" r:id="rId158"/>
    <hyperlink ref="T279" r:id="rId159"/>
    <hyperlink ref="T198" r:id="rId160"/>
    <hyperlink ref="T160" r:id="rId161"/>
    <hyperlink ref="T18" r:id="rId162"/>
    <hyperlink ref="T633" r:id="rId163"/>
    <hyperlink ref="T102" r:id="rId164"/>
    <hyperlink ref="T774" r:id="rId165"/>
    <hyperlink ref="T564" r:id="rId166"/>
    <hyperlink ref="T632" r:id="rId167"/>
    <hyperlink ref="T422" r:id="rId168"/>
    <hyperlink ref="T101" r:id="rId169"/>
    <hyperlink ref="T162" r:id="rId170"/>
    <hyperlink ref="T161" r:id="rId171"/>
    <hyperlink ref="T197" r:id="rId172"/>
    <hyperlink ref="T478" r:id="rId173" location="/formations?qui=ifsec%20oi"/>
    <hyperlink ref="T683" r:id="rId174"/>
    <hyperlink ref="T477" r:id="rId175"/>
    <hyperlink ref="T771" r:id="rId176"/>
    <hyperlink ref="T631" r:id="rId177"/>
    <hyperlink ref="T237" r:id="rId178"/>
    <hyperlink ref="T515" r:id="rId179"/>
    <hyperlink ref="T421" r:id="rId180"/>
    <hyperlink ref="T682" r:id="rId181"/>
    <hyperlink ref="T563" r:id="rId182"/>
    <hyperlink ref="T100" r:id="rId183"/>
    <hyperlink ref="T770" r:id="rId184"/>
    <hyperlink ref="T420" r:id="rId185"/>
    <hyperlink ref="T145" r:id="rId186"/>
    <hyperlink ref="T630" r:id="rId187"/>
    <hyperlink ref="T562" r:id="rId188"/>
    <hyperlink ref="T419" r:id="rId189"/>
    <hyperlink ref="T561" r:id="rId190"/>
    <hyperlink ref="T629" r:id="rId191"/>
    <hyperlink ref="T418" r:id="rId192"/>
    <hyperlink ref="T417" r:id="rId193"/>
    <hyperlink ref="T514" r:id="rId194"/>
    <hyperlink ref="T144" r:id="rId195"/>
    <hyperlink ref="T560" r:id="rId196"/>
    <hyperlink ref="T476" r:id="rId197"/>
    <hyperlink ref="T475" r:id="rId198"/>
    <hyperlink ref="T559" r:id="rId199"/>
    <hyperlink ref="T769" r:id="rId200"/>
    <hyperlink ref="T99" r:id="rId201"/>
    <hyperlink ref="T681" r:id="rId202"/>
    <hyperlink ref="T416" r:id="rId203"/>
    <hyperlink ref="T558" r:id="rId204"/>
    <hyperlink ref="T196" r:id="rId205"/>
    <hyperlink ref="T513" r:id="rId206"/>
    <hyperlink ref="T195" r:id="rId207"/>
    <hyperlink ref="T512" r:id="rId208"/>
    <hyperlink ref="T415" r:id="rId209"/>
    <hyperlink ref="T414" r:id="rId210"/>
    <hyperlink ref="T557" r:id="rId211"/>
    <hyperlink ref="T278" r:id="rId212"/>
    <hyperlink ref="T628" r:id="rId213"/>
    <hyperlink ref="T768" r:id="rId214"/>
    <hyperlink ref="T277" r:id="rId215"/>
    <hyperlink ref="T767" r:id="rId216"/>
    <hyperlink ref="T766" r:id="rId217"/>
    <hyperlink ref="T765" r:id="rId218"/>
    <hyperlink ref="T764" r:id="rId219"/>
    <hyperlink ref="T627" r:id="rId220"/>
    <hyperlink ref="T626" r:id="rId221"/>
    <hyperlink ref="T625" r:id="rId222"/>
    <hyperlink ref="T556" r:id="rId223"/>
    <hyperlink ref="T413" r:id="rId224"/>
    <hyperlink ref="T412" r:id="rId225"/>
    <hyperlink ref="T411" r:id="rId226"/>
    <hyperlink ref="T410" r:id="rId227"/>
    <hyperlink ref="T409" r:id="rId228"/>
    <hyperlink ref="T276" r:id="rId229"/>
    <hyperlink ref="T275" r:id="rId230"/>
    <hyperlink ref="T159" r:id="rId231"/>
    <hyperlink ref="T143" r:id="rId232"/>
    <hyperlink ref="T142" r:id="rId233"/>
    <hyperlink ref="T672" r:id="rId234"/>
    <hyperlink ref="T596" r:id="rId235"/>
    <hyperlink ref="T408" r:id="rId236"/>
    <hyperlink ref="T225" r:id="rId237"/>
    <hyperlink ref="T555" r:id="rId238"/>
    <hyperlink ref="T407" r:id="rId239"/>
    <hyperlink ref="T98" r:id="rId240"/>
    <hyperlink ref="T624" r:id="rId241"/>
    <hyperlink ref="T274" r:id="rId242"/>
    <hyperlink ref="T141" r:id="rId243"/>
    <hyperlink ref="T554" r:id="rId244"/>
    <hyperlink ref="T194" r:id="rId245"/>
    <hyperlink ref="T406" r:id="rId246"/>
    <hyperlink ref="T405" r:id="rId247"/>
    <hyperlink ref="T404" r:id="rId248"/>
    <hyperlink ref="T193" r:id="rId249"/>
    <hyperlink ref="T680" r:id="rId250"/>
    <hyperlink ref="T403" r:id="rId251"/>
    <hyperlink ref="T140" r:id="rId252"/>
    <hyperlink ref="T402" r:id="rId253"/>
    <hyperlink ref="T17" r:id="rId254"/>
    <hyperlink ref="T763" r:id="rId255"/>
    <hyperlink ref="T762" r:id="rId256"/>
    <hyperlink ref="T401" r:id="rId257"/>
    <hyperlink ref="T761" r:id="rId258"/>
    <hyperlink ref="T400" r:id="rId259"/>
    <hyperlink ref="T97" r:id="rId260"/>
    <hyperlink ref="T760" r:id="rId261"/>
    <hyperlink ref="T759" r:id="rId262"/>
    <hyperlink ref="T273" r:id="rId263"/>
    <hyperlink ref="T272" r:id="rId264"/>
    <hyperlink ref="T399" r:id="rId265"/>
    <hyperlink ref="T622" r:id="rId266"/>
    <hyperlink ref="T397" r:id="rId267"/>
    <hyperlink ref="T474" r:id="rId268"/>
    <hyperlink ref="T139" r:id="rId269"/>
    <hyperlink ref="T14" r:id="rId270"/>
    <hyperlink ref="T398" r:id="rId271"/>
    <hyperlink ref="T623" r:id="rId272"/>
    <hyperlink ref="T96" r:id="rId273"/>
    <hyperlink ref="T395" r:id="rId274"/>
    <hyperlink ref="T221" r:id="rId275"/>
    <hyperlink ref="T271" r:id="rId276"/>
    <hyperlink ref="T758" r:id="rId277"/>
    <hyperlink ref="T396" r:id="rId278"/>
    <hyperlink ref="T621" r:id="rId279"/>
    <hyperlink ref="T553" r:id="rId280"/>
    <hyperlink ref="T620" r:id="rId281"/>
    <hyperlink ref="T619" r:id="rId282"/>
    <hyperlink ref="T95" r:id="rId283"/>
    <hyperlink ref="T138" r:id="rId284"/>
    <hyperlink ref="T394" r:id="rId285"/>
    <hyperlink ref="T473" r:id="rId286"/>
    <hyperlink ref="T94" r:id="rId287"/>
    <hyperlink ref="T393" r:id="rId288"/>
    <hyperlink ref="T392" r:id="rId289"/>
    <hyperlink ref="T224" r:id="rId290"/>
    <hyperlink ref="T679" r:id="rId291"/>
    <hyperlink ref="T552" r:id="rId292"/>
    <hyperlink ref="T511" r:id="rId293"/>
    <hyperlink ref="T391" r:id="rId294"/>
    <hyperlink ref="T510" r:id="rId295"/>
    <hyperlink ref="T678" r:id="rId296"/>
    <hyperlink ref="T390" r:id="rId297"/>
    <hyperlink ref="T389" r:id="rId298"/>
    <hyperlink ref="T93" r:id="rId299"/>
    <hyperlink ref="T618" r:id="rId300"/>
    <hyperlink ref="T472" r:id="rId301"/>
    <hyperlink ref="T509" r:id="rId302"/>
    <hyperlink ref="T223" r:id="rId303"/>
    <hyperlink ref="T92" r:id="rId304"/>
    <hyperlink ref="T508" r:id="rId305"/>
    <hyperlink ref="T91" r:id="rId306"/>
    <hyperlink ref="T677" r:id="rId307"/>
    <hyperlink ref="T90" r:id="rId308"/>
    <hyperlink ref="T388" r:id="rId309"/>
    <hyperlink ref="T222" r:id="rId310"/>
    <hyperlink ref="T757" r:id="rId311"/>
    <hyperlink ref="T756" r:id="rId312"/>
    <hyperlink ref="T676" r:id="rId313"/>
    <hyperlink ref="T16" r:id="rId314"/>
    <hyperlink ref="T617" r:id="rId315"/>
    <hyperlink ref="T755" r:id="rId316"/>
    <hyperlink ref="T616" r:id="rId317"/>
    <hyperlink ref="T754" r:id="rId318"/>
    <hyperlink ref="T387" r:id="rId319"/>
    <hyperlink ref="T89" r:id="rId320"/>
    <hyperlink ref="T753" r:id="rId321"/>
    <hyperlink ref="T471" r:id="rId322"/>
    <hyperlink ref="T386" r:id="rId323"/>
    <hyperlink ref="T88" r:id="rId324"/>
    <hyperlink ref="T551" r:id="rId325"/>
    <hyperlink ref="T752" r:id="rId326"/>
    <hyperlink ref="T385" r:id="rId327"/>
    <hyperlink ref="T675" r:id="rId328"/>
    <hyperlink ref="T751" r:id="rId329"/>
    <hyperlink ref="T384" r:id="rId330"/>
    <hyperlink ref="T615" r:id="rId331"/>
    <hyperlink ref="T220" r:id="rId332"/>
    <hyperlink ref="T507" r:id="rId333"/>
    <hyperlink ref="T614" r:id="rId334"/>
    <hyperlink ref="T383" r:id="rId335"/>
    <hyperlink ref="T613" r:id="rId336"/>
    <hyperlink ref="T612" r:id="rId337"/>
    <hyperlink ref="T87" r:id="rId338"/>
    <hyperlink ref="T86" r:id="rId339"/>
    <hyperlink ref="T674" r:id="rId340"/>
    <hyperlink ref="T85" r:id="rId341"/>
    <hyperlink ref="T84" r:id="rId342"/>
    <hyperlink ref="T83" r:id="rId343"/>
    <hyperlink ref="T82" r:id="rId344"/>
    <hyperlink ref="T158" r:id="rId345"/>
    <hyperlink ref="T157" r:id="rId346"/>
    <hyperlink ref="T192" r:id="rId347"/>
    <hyperlink ref="T750" r:id="rId348"/>
    <hyperlink ref="T611" r:id="rId349"/>
    <hyperlink ref="T81" r:id="rId350"/>
    <hyperlink ref="T610" r:id="rId351"/>
    <hyperlink ref="T550" r:id="rId352"/>
    <hyperlink ref="T549" r:id="rId353"/>
    <hyperlink ref="T382" r:id="rId354"/>
    <hyperlink ref="T137" r:id="rId355"/>
    <hyperlink ref="T381" r:id="rId356"/>
    <hyperlink ref="T80" r:id="rId357"/>
    <hyperlink ref="T506" r:id="rId358"/>
    <hyperlink ref="T380" r:id="rId359"/>
    <hyperlink ref="T79" r:id="rId360"/>
    <hyperlink ref="T749" r:id="rId361"/>
    <hyperlink ref="T748" r:id="rId362"/>
    <hyperlink ref="T505" r:id="rId363"/>
    <hyperlink ref="T78" r:id="rId364"/>
    <hyperlink ref="T270" r:id="rId365"/>
    <hyperlink ref="T609" r:id="rId366"/>
    <hyperlink ref="T504" r:id="rId367"/>
    <hyperlink ref="T379" r:id="rId368"/>
    <hyperlink ref="T378" r:id="rId369"/>
    <hyperlink ref="T608" r:id="rId370"/>
    <hyperlink ref="T503" r:id="rId371"/>
    <hyperlink ref="T15" r:id="rId372"/>
    <hyperlink ref="T377" r:id="rId373"/>
    <hyperlink ref="T77" r:id="rId374"/>
    <hyperlink ref="T673" r:id="rId375"/>
    <hyperlink ref="T607" r:id="rId376"/>
    <hyperlink ref="T376" r:id="rId377"/>
    <hyperlink ref="T548" r:id="rId378"/>
    <hyperlink ref="T547" r:id="rId379"/>
    <hyperlink ref="T269" r:id="rId380"/>
    <hyperlink ref="T375" r:id="rId381"/>
    <hyperlink ref="T76" r:id="rId382"/>
    <hyperlink ref="T374" r:id="rId383"/>
    <hyperlink ref="T747" r:id="rId384"/>
    <hyperlink ref="T219" r:id="rId385"/>
    <hyperlink ref="T268" r:id="rId386"/>
    <hyperlink ref="T75" r:id="rId387"/>
    <hyperlink ref="T606" r:id="rId388"/>
    <hyperlink ref="T74" r:id="rId389"/>
    <hyperlink ref="T73" r:id="rId390"/>
    <hyperlink ref="T546" r:id="rId391"/>
    <hyperlink ref="T373" r:id="rId392"/>
    <hyperlink ref="T746" r:id="rId393"/>
    <hyperlink ref="T745" r:id="rId394"/>
    <hyperlink ref="T372" r:id="rId395"/>
    <hyperlink ref="T72" r:id="rId396"/>
    <hyperlink ref="T156" r:id="rId397"/>
    <hyperlink ref="T670" r:id="rId398"/>
    <hyperlink ref="T267" r:id="rId399"/>
    <hyperlink ref="T669" r:id="rId400"/>
    <hyperlink ref="T71" r:id="rId401"/>
    <hyperlink ref="T70" r:id="rId402"/>
    <hyperlink ref="T371" r:id="rId403"/>
    <hyperlink ref="T370" r:id="rId404"/>
    <hyperlink ref="T605" r:id="rId405"/>
    <hyperlink ref="T69" r:id="rId406"/>
    <hyperlink ref="T604" r:id="rId407"/>
    <hyperlink ref="T68" r:id="rId408"/>
    <hyperlink ref="T369" r:id="rId409"/>
    <hyperlink ref="T368" r:id="rId410"/>
    <hyperlink ref="T136" r:id="rId411"/>
    <hyperlink ref="T67" r:id="rId412"/>
    <hyperlink ref="T744" r:id="rId413"/>
    <hyperlink ref="T545" r:id="rId414"/>
    <hyperlink ref="T544" r:id="rId415"/>
    <hyperlink ref="T13" r:id="rId416"/>
    <hyperlink ref="T155" r:id="rId417"/>
    <hyperlink ref="T743" r:id="rId418"/>
    <hyperlink ref="T66" r:id="rId419"/>
    <hyperlink ref="T266" r:id="rId420"/>
    <hyperlink ref="T65" r:id="rId421"/>
    <hyperlink ref="T603" r:id="rId422"/>
    <hyperlink ref="T602" r:id="rId423"/>
    <hyperlink ref="T502" r:id="rId424"/>
    <hyperlink ref="T543" r:id="rId425"/>
    <hyperlink ref="T135" r:id="rId426"/>
    <hyperlink ref="T64" r:id="rId427"/>
    <hyperlink ref="T265" r:id="rId428"/>
    <hyperlink ref="T601" r:id="rId429"/>
    <hyperlink ref="T367" r:id="rId430"/>
    <hyperlink ref="T366" r:id="rId431"/>
    <hyperlink ref="T668" r:id="rId432"/>
    <hyperlink ref="T501" r:id="rId433"/>
    <hyperlink ref="T542" r:id="rId434"/>
    <hyperlink ref="T742" r:id="rId435"/>
    <hyperlink ref="T365" r:id="rId436"/>
    <hyperlink ref="T364" r:id="rId437"/>
    <hyperlink ref="T154" r:id="rId438"/>
    <hyperlink ref="T667" r:id="rId439"/>
    <hyperlink ref="T264" r:id="rId440"/>
    <hyperlink ref="T363" r:id="rId441"/>
    <hyperlink ref="T500" r:id="rId442"/>
    <hyperlink ref="T362" r:id="rId443"/>
    <hyperlink ref="T499" r:id="rId444"/>
    <hyperlink ref="T218" r:id="rId445"/>
    <hyperlink ref="T361" r:id="rId446"/>
    <hyperlink ref="T63" r:id="rId447"/>
    <hyperlink ref="T741" r:id="rId448"/>
    <hyperlink ref="T541" r:id="rId449"/>
    <hyperlink ref="T134" r:id="rId450"/>
    <hyperlink ref="T191" r:id="rId451"/>
    <hyperlink ref="T740" r:id="rId452"/>
    <hyperlink ref="T62" r:id="rId453"/>
    <hyperlink ref="T540" r:id="rId454"/>
    <hyperlink ref="T498" r:id="rId455"/>
    <hyperlink ref="T190" r:id="rId456"/>
    <hyperlink ref="T539" r:id="rId457"/>
    <hyperlink ref="T61" r:id="rId458"/>
    <hyperlink ref="T60" r:id="rId459"/>
    <hyperlink ref="T538" r:id="rId460"/>
    <hyperlink ref="T739" r:id="rId461"/>
    <hyperlink ref="T189" r:id="rId462"/>
    <hyperlink ref="T217" r:id="rId463"/>
    <hyperlink ref="T738" r:id="rId464"/>
    <hyperlink ref="T737" r:id="rId465"/>
    <hyperlink ref="T133" r:id="rId466"/>
    <hyperlink ref="T470" r:id="rId467"/>
    <hyperlink ref="T188" r:id="rId468"/>
    <hyperlink ref="T360" r:id="rId469"/>
    <hyperlink ref="T359" r:id="rId470"/>
    <hyperlink ref="T263" r:id="rId471"/>
    <hyperlink ref="T600" r:id="rId472"/>
    <hyperlink ref="T262" r:id="rId473"/>
    <hyperlink ref="T666" r:id="rId474"/>
    <hyperlink ref="T58" r:id="rId475"/>
    <hyperlink ref="T597" r:id="rId476"/>
    <hyperlink ref="T216" r:id="rId477"/>
    <hyperlink ref="T732" r:id="rId478"/>
    <hyperlink ref="T731" r:id="rId479"/>
    <hyperlink ref="T352" r:id="rId480"/>
    <hyperlink ref="T57" r:id="rId481"/>
    <hyperlink ref="T132" r:id="rId482"/>
    <hyperlink ref="T351" r:id="rId483"/>
    <hyperlink ref="T537" r:id="rId484"/>
    <hyperlink ref="T350" r:id="rId485"/>
    <hyperlink ref="T730" r:id="rId486"/>
    <hyperlink ref="T662" r:id="rId487"/>
    <hyperlink ref="T595" r:id="rId488"/>
    <hyperlink ref="T349" r:id="rId489"/>
    <hyperlink ref="T729" r:id="rId490"/>
    <hyperlink ref="T260" r:id="rId491"/>
    <hyperlink ref="T728" r:id="rId492"/>
    <hyperlink ref="T661" r:id="rId493"/>
    <hyperlink ref="T495" r:id="rId494"/>
    <hyperlink ref="T727" r:id="rId495"/>
    <hyperlink ref="T726" r:id="rId496"/>
    <hyperlink ref="T725" r:id="rId497"/>
    <hyperlink ref="T724" r:id="rId498"/>
    <hyperlink ref="T660" r:id="rId499"/>
    <hyperlink ref="T348" r:id="rId500"/>
    <hyperlink ref="T347" r:id="rId501"/>
    <hyperlink ref="T723" r:id="rId502"/>
    <hyperlink ref="T259" r:id="rId503"/>
    <hyperlink ref="T12" r:id="rId504"/>
    <hyperlink ref="T594" r:id="rId505"/>
    <hyperlink ref="T494" r:id="rId506"/>
    <hyperlink ref="T131" r:id="rId507"/>
    <hyperlink ref="T215" r:id="rId508"/>
    <hyperlink ref="T493" r:id="rId509"/>
    <hyperlink ref="T346" r:id="rId510"/>
    <hyperlink ref="T722" r:id="rId511"/>
    <hyperlink ref="T593" r:id="rId512"/>
    <hyperlink ref="T345" r:id="rId513"/>
    <hyperlink ref="T721" r:id="rId514"/>
    <hyperlink ref="T492" r:id="rId515"/>
    <hyperlink ref="T536" r:id="rId516"/>
    <hyperlink ref="T56" r:id="rId517"/>
    <hyperlink ref="T469" r:id="rId518"/>
    <hyperlink ref="T130" r:id="rId519"/>
    <hyperlink ref="T344" r:id="rId520"/>
    <hyperlink ref="T720" r:id="rId521"/>
    <hyperlink ref="T535" r:id="rId522"/>
    <hyperlink ref="T343" r:id="rId523"/>
    <hyperlink ref="T592" r:id="rId524"/>
    <hyperlink ref="T258" r:id="rId525"/>
    <hyperlink ref="T55" r:id="rId526"/>
    <hyperlink ref="T187" r:id="rId527"/>
    <hyperlink ref="T659" r:id="rId528"/>
    <hyperlink ref="T54" r:id="rId529"/>
    <hyperlink ref="T257" r:id="rId530"/>
    <hyperlink ref="T53" r:id="rId531"/>
    <hyperlink ref="T52" r:id="rId532"/>
    <hyperlink ref="T51" r:id="rId533"/>
    <hyperlink ref="T736" r:id="rId534"/>
    <hyperlink ref="T665" r:id="rId535"/>
    <hyperlink ref="T59" r:id="rId536"/>
    <hyperlink ref="T358" r:id="rId537"/>
    <hyperlink ref="T735" r:id="rId538"/>
    <hyperlink ref="T261" r:id="rId539"/>
    <hyperlink ref="T497" r:id="rId540"/>
    <hyperlink ref="T664" r:id="rId541"/>
    <hyperlink ref="T357" r:id="rId542"/>
    <hyperlink ref="T356" r:id="rId543"/>
    <hyperlink ref="T204" r:id="rId544"/>
    <hyperlink ref="T355" r:id="rId545"/>
    <hyperlink ref="T354" r:id="rId546"/>
    <hyperlink ref="T496" r:id="rId547"/>
    <hyperlink ref="T599" r:id="rId548"/>
    <hyperlink ref="T734" r:id="rId549"/>
    <hyperlink ref="T733" r:id="rId550"/>
    <hyperlink ref="T353" r:id="rId551"/>
    <hyperlink ref="T598" r:id="rId552"/>
    <hyperlink ref="T663" r:id="rId553"/>
    <hyperlink ref="T50" r:id="rId554"/>
    <hyperlink ref="T49" r:id="rId555"/>
    <hyperlink ref="T658" r:id="rId556"/>
    <hyperlink ref="T534" r:id="rId557"/>
    <hyperlink ref="T129" r:id="rId558"/>
    <hyperlink ref="T342" r:id="rId559"/>
    <hyperlink ref="T341" r:id="rId560"/>
    <hyperlink ref="T719" r:id="rId561"/>
    <hyperlink ref="T340" r:id="rId562"/>
    <hyperlink ref="T718" r:id="rId563"/>
    <hyperlink ref="T48" r:id="rId564"/>
    <hyperlink ref="T47" r:id="rId565"/>
    <hyperlink ref="T339" r:id="rId566"/>
    <hyperlink ref="T186" r:id="rId567"/>
    <hyperlink ref="T185" r:id="rId568"/>
    <hyperlink ref="T591" r:id="rId569"/>
    <hyperlink ref="T338" r:id="rId570"/>
    <hyperlink ref="T337" r:id="rId571"/>
    <hyperlink ref="T256" r:id="rId572"/>
    <hyperlink ref="T214" r:id="rId573"/>
    <hyperlink ref="T336" r:id="rId574"/>
    <hyperlink ref="T255" r:id="rId575"/>
    <hyperlink ref="T335" r:id="rId576"/>
    <hyperlink ref="T334" r:id="rId577"/>
    <hyperlink ref="T254" r:id="rId578"/>
    <hyperlink ref="T333" r:id="rId579"/>
    <hyperlink ref="T332" r:id="rId580"/>
    <hyperlink ref="T46" r:id="rId581"/>
    <hyperlink ref="T213" r:id="rId582"/>
    <hyperlink ref="T184" r:id="rId583"/>
    <hyperlink ref="T533" r:id="rId584"/>
    <hyperlink ref="T253" r:id="rId585"/>
    <hyperlink ref="T491" r:id="rId586"/>
    <hyperlink ref="T45" r:id="rId587"/>
    <hyperlink ref="T331" r:id="rId588"/>
    <hyperlink ref="T532" r:id="rId589"/>
    <hyperlink ref="T44" r:id="rId590"/>
    <hyperlink ref="T717" r:id="rId591"/>
    <hyperlink ref="T43" r:id="rId592"/>
    <hyperlink ref="T716" r:id="rId593"/>
    <hyperlink ref="T330" r:id="rId594"/>
    <hyperlink ref="T715" r:id="rId595"/>
    <hyperlink ref="T11" r:id="rId596"/>
    <hyperlink ref="T490" r:id="rId597"/>
    <hyperlink ref="T42" r:id="rId598"/>
    <hyperlink ref="T531" r:id="rId599"/>
    <hyperlink ref="T10" r:id="rId600"/>
    <hyperlink ref="T489" r:id="rId601"/>
    <hyperlink ref="T590" r:id="rId602"/>
    <hyperlink ref="T41" r:id="rId603"/>
    <hyperlink ref="T589" r:id="rId604"/>
    <hyperlink ref="T252" r:id="rId605"/>
    <hyperlink ref="T588" r:id="rId606"/>
    <hyperlink ref="T329" r:id="rId607"/>
    <hyperlink ref="T328" r:id="rId608"/>
    <hyperlink ref="T251" r:id="rId609"/>
    <hyperlink ref="T657" r:id="rId610"/>
    <hyperlink ref="T530" r:id="rId611"/>
    <hyperlink ref="T153" r:id="rId612"/>
    <hyperlink ref="T587" r:id="rId613"/>
    <hyperlink ref="T586" r:id="rId614"/>
    <hyperlink ref="T714" r:id="rId615"/>
    <hyperlink ref="T40" r:id="rId616"/>
    <hyperlink ref="T713" r:id="rId617"/>
    <hyperlink ref="T152" r:id="rId618"/>
    <hyperlink ref="T151" r:id="rId619"/>
    <hyperlink ref="T712" r:id="rId620"/>
    <hyperlink ref="T250" r:id="rId621"/>
    <hyperlink ref="T39" r:id="rId622"/>
    <hyperlink ref="T656" r:id="rId623"/>
    <hyperlink ref="T585" r:id="rId624"/>
    <hyperlink ref="T38" r:id="rId625"/>
    <hyperlink ref="T327" r:id="rId626"/>
    <hyperlink ref="T326" r:id="rId627"/>
    <hyperlink ref="T37" r:id="rId628"/>
    <hyperlink ref="T529" r:id="rId629"/>
    <hyperlink ref="T36" r:id="rId630"/>
    <hyperlink ref="T325" r:id="rId631"/>
    <hyperlink ref="T711" r:id="rId632"/>
    <hyperlink ref="T528" r:id="rId633"/>
    <hyperlink ref="T584" r:id="rId634"/>
    <hyperlink ref="T324" r:id="rId635"/>
    <hyperlink ref="T583" r:id="rId636"/>
    <hyperlink ref="T323" r:id="rId637"/>
    <hyperlink ref="T249" r:id="rId638"/>
    <hyperlink ref="T128" r:id="rId639"/>
    <hyperlink ref="T710" r:id="rId640"/>
    <hyperlink ref="T248" r:id="rId641"/>
    <hyperlink ref="T127" r:id="rId642"/>
    <hyperlink ref="T322" r:id="rId643"/>
    <hyperlink ref="T321" r:id="rId644"/>
    <hyperlink ref="T320" r:id="rId645"/>
    <hyperlink ref="T709" r:id="rId646"/>
    <hyperlink ref="T527" r:id="rId647"/>
    <hyperlink ref="T35" r:id="rId648"/>
    <hyperlink ref="T655" r:id="rId649"/>
    <hyperlink ref="T708" r:id="rId650"/>
    <hyperlink ref="T319" r:id="rId651"/>
    <hyperlink ref="T150" r:id="rId652"/>
    <hyperlink ref="T34" r:id="rId653"/>
    <hyperlink ref="T654" r:id="rId654"/>
    <hyperlink ref="T212" r:id="rId655"/>
    <hyperlink ref="T707" r:id="rId656"/>
    <hyperlink ref="T706" r:id="rId657"/>
    <hyperlink ref="T653" r:id="rId658"/>
    <hyperlink ref="T582" r:id="rId659"/>
    <hyperlink ref="T318" r:id="rId660"/>
    <hyperlink ref="T183" r:id="rId661"/>
    <hyperlink ref="T247" r:id="rId662"/>
    <hyperlink ref="T705" r:id="rId663"/>
    <hyperlink ref="T317" r:id="rId664"/>
    <hyperlink ref="T33" r:id="rId665"/>
    <hyperlink ref="T316" r:id="rId666"/>
    <hyperlink ref="T652" r:id="rId667"/>
    <hyperlink ref="T315" r:id="rId668"/>
    <hyperlink ref="T314" r:id="rId669"/>
    <hyperlink ref="T313" r:id="rId670"/>
    <hyperlink ref="T704" r:id="rId671"/>
    <hyperlink ref="T581" r:id="rId672"/>
    <hyperlink ref="T246" r:id="rId673"/>
    <hyperlink ref="T580" r:id="rId674"/>
    <hyperlink ref="T9" r:id="rId675"/>
    <hyperlink ref="T468" r:id="rId676"/>
    <hyperlink ref="T579" r:id="rId677"/>
    <hyperlink ref="T488" r:id="rId678"/>
    <hyperlink ref="T487" r:id="rId679" location="more-13293"/>
    <hyperlink ref="T312" r:id="rId680"/>
    <hyperlink ref="T578" r:id="rId681"/>
    <hyperlink ref="T211" r:id="rId682"/>
    <hyperlink ref="T126" r:id="rId683"/>
    <hyperlink ref="T526" r:id="rId684"/>
    <hyperlink ref="T311" r:id="rId685"/>
    <hyperlink ref="T245" r:id="rId686"/>
    <hyperlink ref="T210" r:id="rId687"/>
    <hyperlink ref="T310" r:id="rId688"/>
    <hyperlink ref="T244" r:id="rId689"/>
    <hyperlink ref="T32" r:id="rId690"/>
    <hyperlink ref="T651" r:id="rId691"/>
    <hyperlink ref="T703" r:id="rId692"/>
    <hyperlink ref="T577" r:id="rId693"/>
    <hyperlink ref="T209" r:id="rId694"/>
    <hyperlink ref="T182" r:id="rId695"/>
    <hyperlink ref="T309" r:id="rId696"/>
    <hyperlink ref="T576" r:id="rId697"/>
    <hyperlink ref="T650" r:id="rId698"/>
    <hyperlink ref="T243" r:id="rId699"/>
    <hyperlink ref="T31" r:id="rId700"/>
    <hyperlink ref="T308" r:id="rId701"/>
    <hyperlink ref="T307" r:id="rId702"/>
    <hyperlink ref="T242" r:id="rId703"/>
    <hyperlink ref="T306" r:id="rId704"/>
    <hyperlink ref="T575" r:id="rId705"/>
    <hyperlink ref="T30" r:id="rId706"/>
    <hyperlink ref="T525" r:id="rId707"/>
    <hyperlink ref="T574" r:id="rId708"/>
    <hyperlink ref="T181" r:id="rId709"/>
    <hyperlink ref="T305" r:id="rId710"/>
    <hyperlink ref="T208" r:id="rId711"/>
    <hyperlink ref="T29" r:id="rId712"/>
    <hyperlink ref="T241" r:id="rId713"/>
    <hyperlink ref="T304" r:id="rId714"/>
    <hyperlink ref="T125" r:id="rId715"/>
    <hyperlink ref="T702" r:id="rId716"/>
    <hyperlink ref="T180" r:id="rId717"/>
    <hyperlink ref="T303" r:id="rId718"/>
    <hyperlink ref="T28" r:id="rId719"/>
    <hyperlink ref="T27" r:id="rId720"/>
    <hyperlink ref="T26" r:id="rId721"/>
    <hyperlink ref="T179" r:id="rId722"/>
    <hyperlink ref="T25" r:id="rId723"/>
    <hyperlink ref="T207" r:id="rId724"/>
    <hyperlink ref="T573" r:id="rId725"/>
    <hyperlink ref="T302" r:id="rId726"/>
    <hyperlink ref="T124" r:id="rId727"/>
    <hyperlink ref="T24" r:id="rId728"/>
    <hyperlink ref="T572" r:id="rId729"/>
    <hyperlink ref="T486" r:id="rId730"/>
    <hyperlink ref="T301" r:id="rId731"/>
    <hyperlink ref="T571" r:id="rId732"/>
    <hyperlink ref="T300" r:id="rId733"/>
    <hyperlink ref="T240" r:id="rId734"/>
    <hyperlink ref="T299" r:id="rId735"/>
    <hyperlink ref="T298" r:id="rId736"/>
    <hyperlink ref="T297" r:id="rId737"/>
    <hyperlink ref="T23" r:id="rId738"/>
    <hyperlink ref="T296" r:id="rId739"/>
    <hyperlink ref="T701" r:id="rId740"/>
    <hyperlink ref="T295" r:id="rId741"/>
    <hyperlink ref="T700" r:id="rId742"/>
    <hyperlink ref="T178" r:id="rId743"/>
    <hyperlink ref="T294" r:id="rId744"/>
    <hyperlink ref="T22" r:id="rId745"/>
    <hyperlink ref="T293" r:id="rId746"/>
    <hyperlink ref="T292" r:id="rId747"/>
    <hyperlink ref="T699" r:id="rId748"/>
    <hyperlink ref="T645" r:id="rId749"/>
    <hyperlink ref="T149" r:id="rId750"/>
    <hyperlink ref="T290" r:id="rId751"/>
    <hyperlink ref="T459" r:id="rId752"/>
    <hyperlink ref="T787" r:id="rId753"/>
    <hyperlink ref="T646" r:id="rId754"/>
    <hyperlink ref="T647" r:id="rId755"/>
    <hyperlink ref="T697" r:id="rId756"/>
    <hyperlink ref="T460" r:id="rId757"/>
    <hyperlink ref="T648" r:id="rId758"/>
    <hyperlink ref="T291" r:id="rId759"/>
    <hyperlink ref="T461" r:id="rId760"/>
    <hyperlink ref="T698" r:id="rId761"/>
    <hyperlink ref="T462" r:id="rId762"/>
    <hyperlink ref="T463" r:id="rId763"/>
    <hyperlink ref="T123" r:id="rId764"/>
    <hyperlink ref="T788" r:id="rId765"/>
    <hyperlink ref="T234" r:id="rId766"/>
    <hyperlink ref="T464" r:id="rId767"/>
    <hyperlink ref="T465" r:id="rId768"/>
    <hyperlink ref="T789" r:id="rId769"/>
    <hyperlink ref="T523" r:id="rId770"/>
    <hyperlink ref="T239" r:id="rId771"/>
    <hyperlink ref="T790" r:id="rId772"/>
    <hyperlink ref="T485" r:id="rId773"/>
    <hyperlink ref="T203" r:id="rId774"/>
    <hyperlink ref="T466" r:id="rId775"/>
    <hyperlink ref="T524" r:id="rId776"/>
    <hyperlink ref="T21" r:id="rId777"/>
    <hyperlink ref="T467" r:id="rId778"/>
    <hyperlink ref="T649" r:id="rId779"/>
    <hyperlink ref="T791" r:id="rId780"/>
    <hyperlink ref="T235" r:id="rId781"/>
    <hyperlink ref="T236" r:id="rId782"/>
  </hyperlinks>
  <pageMargins left="0.7" right="0.7" top="0.75" bottom="0.75" header="0.3" footer="0.3"/>
  <pageSetup paperSize="9" orientation="portrait" r:id="rId783"/>
  <drawing r:id="rId784"/>
  <legacyDrawing r:id="rId78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LISTE OF FOAD OPCO EP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Benoit COPPEY</dc:creator>
  <cp:lastModifiedBy>Benoit COPPEY</cp:lastModifiedBy>
  <dcterms:created xsi:type="dcterms:W3CDTF">2020-04-08T14:11:21Z</dcterms:created>
  <dcterms:modified xsi:type="dcterms:W3CDTF">2020-08-25T09:29:44Z</dcterms:modified>
</cp:coreProperties>
</file>